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  <sheet name="9" sheetId="17" r:id="rId17"/>
  </sheets>
  <definedNames>
    <definedName name="_xlnm.Print_Area" localSheetId="1">0</definedName>
    <definedName name="_xlnm.Print_Area" localSheetId="2">18</definedName>
    <definedName name="_xlnm.Print_Area" localSheetId="3">18</definedName>
    <definedName name="_xlnm.Print_Area" localSheetId="4">0</definedName>
    <definedName name="_xlnm.Print_Area" localSheetId="5">20</definedName>
    <definedName name="_xlnm.Print_Area" localSheetId="6">18</definedName>
    <definedName name="_xlnm.Print_Area" localSheetId="7">29</definedName>
    <definedName name="_xlnm.Print_Area" localSheetId="8">14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  <definedName name="_xlnm.Print_Area" localSheetId="14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<sst xmlns="http://schemas.openxmlformats.org/spreadsheetml/2006/main" count="1337" uniqueCount="634">
  <si>
    <t>市退役军人事务局机关</t>
  </si>
  <si>
    <t>2022年部门预算</t>
  </si>
  <si>
    <t>日期：2022年 1 月 28 日</t>
  </si>
  <si>
    <t>表1</t>
  </si>
  <si>
    <t>部门预算收支总表</t>
  </si>
  <si>
    <t>单位名称：市退役军人事务局机关</t>
  </si>
  <si>
    <t>单位：万元</t>
  </si>
  <si>
    <t>收              入</t>
  </si>
  <si>
    <t>支                 出</t>
  </si>
  <si>
    <t>项       目</t>
  </si>
  <si>
    <t>2022年预算数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</si>
  <si>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</si>
  <si>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</si>
  <si>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</si>
  <si>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</si>
  <si>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</si>
  <si>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</si>
  <si>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</si>
  <si>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</si>
  <si>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</si>
  <si>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</si>
  <si>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</si>
  <si>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</si>
  <si>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</si>
  <si>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</si>
  <si>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</si>
  <si>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</si>
  <si>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</si>
  <si>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</si>
  <si>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</si>
  <si>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</si>
  <si>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</si>
  <si>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</si>
  <si>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</si>
  <si>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</si>
  <si>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</si>
  <si>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</si>
  <si>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</si>
  <si>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</si>
  <si>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</si>
  <si>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</si>
  <si>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</si>
  <si>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</si>
  <si>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</si>
  <si>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</si>
  <si>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</si>
  <si>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</si>
  <si>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</si>
  <si>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</si>
  <si>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</si>
  <si>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</si>
  <si>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</si>
  <si>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</si>
  <si>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</si>
  <si>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</si>
  <si>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</si>
  <si>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</si>
  <si>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</si>
  <si>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</si>
  <si>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</si>
  <si>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</si>
  <si>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</si>
  <si>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</si>
  <si>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</si>
  <si>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</si>
  <si>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</si>
  <si>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</si>
  <si>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</si>
  <si>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</si>
  <si>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</si>
  <si>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</si>
  <si>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</si>
  <si>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</si>
  <si>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</si>
  <si>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</si>
  <si>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</si>
  <si>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</si>
  <si>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</si>
  <si>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</si>
  <si>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702001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</si>
  <si>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</si>
  <si>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</si>
  <si>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</si>
  <si>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</si>
  <si>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</si>
  <si>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</si>
  <si>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20809</t>
  </si>
  <si>
    <t xml:space="preserve">    退役安置</t>
  </si>
  <si>
    <t xml:space="preserve">      2080903</t>
  </si>
  <si>
    <t xml:space="preserve">      军队移交政府离退休干部管理机构</t>
  </si>
  <si>
    <t xml:space="preserve">    20828</t>
  </si>
  <si>
    <t xml:space="preserve">    退役军人管理事务</t>
  </si>
  <si>
    <t xml:space="preserve">      2082801</t>
  </si>
  <si>
    <t xml:space="preserve">      行政运行（退役）</t>
  </si>
  <si>
    <t xml:space="preserve">      2082802</t>
  </si>
  <si>
    <t xml:space="preserve">      一般行政管理事务（退役）</t>
  </si>
  <si>
    <t xml:space="preserve">      2082804</t>
  </si>
  <si>
    <t xml:space="preserve">      拥军优属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</si>
  <si>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</si>
  <si>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</si>
  <si>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</si>
  <si>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</si>
  <si>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</si>
  <si>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</si>
  <si>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</si>
  <si>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</si>
  <si>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</si>
  <si>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</si>
  <si>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</si>
  <si>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</si>
  <si>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</si>
  <si>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</si>
  <si>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</si>
  <si>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</si>
  <si>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</si>
  <si>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</si>
  <si>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</si>
  <si>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</si>
  <si>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</si>
  <si>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</si>
  <si>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</si>
  <si>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</si>
  <si>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</si>
  <si>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</si>
  <si>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</si>
  <si>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</si>
  <si>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</si>
  <si>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</si>
  <si>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</si>
  <si>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</si>
  <si>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</si>
  <si>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</si>
  <si>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</si>
  <si>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</si>
  <si>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</si>
  <si>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</si>
  <si>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</si>
  <si>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</si>
  <si>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</si>
  <si>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</si>
  <si>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</si>
  <si>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</si>
  <si>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</si>
  <si>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</si>
  <si>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</si>
  <si>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</si>
  <si>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</si>
  <si>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</si>
  <si>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</si>
  <si>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</si>
  <si>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</si>
  <si>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</si>
  <si>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</si>
  <si>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</si>
  <si>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</si>
  <si>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</si>
  <si>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</si>
  <si>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</si>
  <si>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</si>
  <si>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</si>
  <si>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</si>
  <si>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</si>
  <si>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</si>
  <si>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</si>
  <si>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</si>
  <si>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</si>
  <si>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</si>
  <si>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</si>
  <si>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</si>
  <si>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</si>
  <si>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本级当年财政拨款安排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</si>
  <si>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</si>
  <si>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</si>
  <si>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</si>
  <si>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</si>
  <si>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</si>
  <si>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</si>
  <si>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</si>
  <si>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</si>
  <si>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</si>
  <si>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</si>
  <si>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</si>
  <si>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702001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</si>
  <si>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</si>
  <si>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</si>
  <si>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</si>
  <si>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</si>
  <si>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</si>
  <si>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 xml:space="preserve">  50199</t>
  </si>
  <si>
    <t xml:space="preserve">    其他工资福利支出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</si>
  <si>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</si>
  <si>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</si>
  <si>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</si>
  <si>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</si>
  <si>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</si>
  <si>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</si>
  <si>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50203</t>
  </si>
  <si>
    <t xml:space="preserve">    培训费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</si>
  <si>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</si>
  <si>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</si>
  <si>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</si>
  <si>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</si>
  <si>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</si>
  <si>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</si>
  <si>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</si>
  <si>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</si>
  <si>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</si>
  <si>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</si>
  <si>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</si>
  <si>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</si>
  <si>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</si>
  <si>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</si>
  <si>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</si>
  <si>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</si>
  <si>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</si>
  <si>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</si>
  <si>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</si>
  <si>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</si>
  <si>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表3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</si>
  <si>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</si>
  <si>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</si>
  <si>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</si>
  <si>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</si>
  <si>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</si>
  <si>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</si>
  <si>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</si>
  <si>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</si>
  <si>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</si>
  <si>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</si>
  <si>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</si>
  <si>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</si>
  <si>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</si>
  <si>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</si>
  <si>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</si>
  <si>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</si>
  <si>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</si>
  <si>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</si>
  <si>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</si>
  <si>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</si>
  <si>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</si>
  <si>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</si>
  <si>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</si>
  <si>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</si>
  <si>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</si>
  <si>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</si>
  <si>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</si>
  <si>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</si>
  <si>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</si>
  <si>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</si>
  <si>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</si>
  <si>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</si>
  <si>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</si>
  <si>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</si>
  <si>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</si>
  <si>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</si>
  <si>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</si>
  <si>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</si>
  <si>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</si>
  <si>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</si>
  <si>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</si>
  <si>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</si>
  <si>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</si>
  <si>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</si>
  <si>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</si>
  <si>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</si>
  <si>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</si>
  <si>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</si>
  <si>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</si>
  <si>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公务交通补贴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</si>
  <si>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</si>
  <si>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</si>
  <si>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</si>
  <si>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</si>
  <si>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</si>
  <si>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</si>
  <si>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</si>
  <si>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</si>
  <si>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</si>
  <si>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</si>
  <si>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</si>
  <si>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</si>
  <si>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</si>
  <si>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</si>
  <si>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</si>
  <si>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</si>
  <si>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</si>
  <si>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</si>
  <si>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</si>
  <si>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</si>
  <si>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</si>
  <si>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</si>
  <si>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</si>
  <si>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</si>
  <si>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</si>
  <si>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</si>
  <si>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</si>
  <si>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</si>
  <si>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</si>
  <si>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</si>
  <si>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</si>
  <si>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</si>
  <si>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</si>
  <si>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</si>
  <si>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</si>
  <si>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</si>
  <si>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</si>
  <si>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</si>
  <si>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</si>
  <si>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</si>
  <si>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</si>
  <si>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</si>
  <si>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</si>
  <si>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</si>
  <si>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</si>
  <si>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</si>
  <si>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</si>
  <si>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</si>
  <si>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</si>
  <si>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</si>
  <si>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</si>
  <si>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</si>
  <si>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</si>
  <si>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</si>
  <si>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</si>
  <si>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</si>
  <si>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</si>
  <si>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</si>
  <si>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</si>
  <si>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</si>
  <si>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</si>
  <si>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</si>
  <si>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</si>
  <si>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</si>
  <si>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</si>
  <si>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</si>
  <si>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</si>
  <si>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 xml:space="preserve">    工会经费</t>
  </si>
  <si>
    <t xml:space="preserve">    福利费</t>
  </si>
  <si>
    <t xml:space="preserve">    公务交通补贴</t>
  </si>
  <si>
    <t xml:space="preserve">  对个人和家庭的补助</t>
  </si>
  <si>
    <t xml:space="preserve">    奖励金</t>
  </si>
  <si>
    <t>表3-2</t>
  </si>
  <si>
    <t>一般公共预算项目支出预算表</t>
  </si>
  <si>
    <t>项目名称</t>
  </si>
  <si>
    <t>军休管理服务机构经费</t>
  </si>
  <si>
    <t>职工体检补助费用</t>
  </si>
  <si>
    <t>涉军信访经费</t>
  </si>
  <si>
    <t>党建经费</t>
  </si>
  <si>
    <t>乡村振兴帮扶工作经费</t>
  </si>
  <si>
    <t>褒扬纪念及关爱烈属活动经费</t>
  </si>
  <si>
    <t>市退役军人服务大厅运行经费</t>
  </si>
  <si>
    <t>退役军人就业创业培训经费</t>
  </si>
  <si>
    <t>食堂运行补助经费</t>
  </si>
  <si>
    <t>双拥工作及双拥模范城巩固经费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</si>
  <si>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</si>
  <si>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</si>
  <si>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</si>
  <si>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</si>
  <si>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</si>
  <si>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</si>
  <si>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</si>
  <si>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</si>
  <si>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</si>
  <si>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</si>
  <si>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</si>
  <si>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</si>
  <si>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</si>
  <si>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</si>
  <si>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</si>
  <si>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</si>
  <si>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单位：市退役军人事务局机关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</si>
  <si>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</si>
  <si>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</si>
  <si>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</si>
  <si>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</si>
  <si>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</si>
  <si>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</si>
  <si>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</si>
  <si>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</si>
  <si>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</si>
  <si>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</si>
  <si>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事业收入安排</t>
  </si>
  <si>
    <t>其他收入安排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</si>
  <si>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</si>
  <si>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</si>
  <si>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</si>
  <si>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</si>
  <si>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</si>
  <si>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</si>
  <si>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</si>
  <si>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</si>
  <si>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</si>
  <si>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部门（单位）名称</t>
  </si>
  <si>
    <t>巴中市退役军人事务局</t>
  </si>
  <si>
    <t>年度主要任务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</si>
  <si>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</si>
  <si>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</si>
  <si>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</si>
  <si>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</si>
  <si>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</si>
  <si>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</si>
  <si>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</si>
  <si>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人员工资保险等</t>
  </si>
  <si>
    <t>日常公用经费</t>
  </si>
  <si>
    <t>其他运转类项目</t>
  </si>
  <si>
    <t>党建经费乡村振兴帮扶工作经费等</t>
  </si>
  <si>
    <t>特定目标类项目</t>
  </si>
  <si>
    <t>退役军人就业创业培训经费等</t>
  </si>
  <si>
    <t>年度总  体目标</t>
  </si>
  <si>
    <t>（一）做好安置就业工作。按时按质完成年度下达移交安置任务。全年教育培训退役军人1000人次以上，推进退役军人就业创业产业园、退役军人创业孵化园建设。
（二）做实优待抚恤工作。开展优抚对象年度确认工作，推进优抚数据精准化管理，用好困难退役军人关爱帮扶基金，开展优待政策落实专题调研。谋划巴中市优抚医院、巴中市光荣院建设。
（三）扎实推进双拥工作。组织开展“送政策进军营”“关爱功臣”等活动，增进军政军民团结。巩固全国双拥模范城创建成果，启动新一轮创建工作。
（四）深化关爱烈属工作。常态化做好走访慰问工作，完成《遍地英雄》丛书编撰出版工作。深入探索动员社会力量建立关爱烈属平台，打造关爱烈属“巴中模式2.0版”。
（五）强化褒扬纪念工作。全面完成川陕革命根据地红军烈士陵园及周边整体提升，加快推进恩阳区红军烈士散墓集中迁建工作。做好清明祭扫和烈士公祭日活动。
（六）坚守信访工作底线。持续开展“政策落实年”活动，建立涉军领域信访联席会议制度，举行涉军领域重大群体性事件应急处突演练，坚决守住到省进京“零非访”底线。</t>
  </si>
  <si>
    <t>年度绩效指标</t>
  </si>
  <si>
    <t>一级   指标</t>
  </si>
  <si>
    <t>二级指标</t>
  </si>
  <si>
    <t>三级指标</t>
  </si>
  <si>
    <t>指标值（包含数字及文字描述）</t>
  </si>
  <si>
    <t>完成   指标</t>
  </si>
  <si>
    <t>数量指标</t>
  </si>
  <si>
    <t>退役军人教育培训</t>
  </si>
  <si>
    <t>≥1000人次</t>
  </si>
  <si>
    <t>开展双拥活动</t>
  </si>
  <si>
    <t>≥1次</t>
  </si>
  <si>
    <t>祭英烈活动</t>
  </si>
  <si>
    <t>≥2次</t>
  </si>
  <si>
    <t>走访慰问人次</t>
  </si>
  <si>
    <t>质量指标</t>
  </si>
  <si>
    <t>涉军信访</t>
  </si>
  <si>
    <t>宣传贯彻政策法规，依法化解矛盾问题，维护群体合法权益</t>
  </si>
  <si>
    <t>优抚抚恤</t>
  </si>
  <si>
    <t>开展优抚对象年度确认工作，推进优抚数据精准化管理</t>
  </si>
  <si>
    <t>时效指标</t>
  </si>
  <si>
    <t>政策落实年</t>
  </si>
  <si>
    <t>全年开展</t>
  </si>
  <si>
    <t>走访慰问</t>
  </si>
  <si>
    <t>重点节日慰问，常态化联系</t>
  </si>
  <si>
    <t>成本指标</t>
  </si>
  <si>
    <t>人员类经费</t>
  </si>
  <si>
    <t>340.20万元</t>
  </si>
  <si>
    <t>109.83万元</t>
  </si>
  <si>
    <t>运转类项目经费</t>
  </si>
  <si>
    <t>21.82万元</t>
  </si>
  <si>
    <t>特定目标类项目经费</t>
  </si>
  <si>
    <t>78.00万元</t>
  </si>
  <si>
    <t>效益   指标</t>
  </si>
  <si>
    <t>经济效   益指标</t>
  </si>
  <si>
    <t>广大优抚对象补助</t>
  </si>
  <si>
    <t>足额及时发放到位</t>
  </si>
  <si>
    <t>社会效   益指标</t>
  </si>
  <si>
    <t>退役军人事务工作</t>
  </si>
  <si>
    <t>不断增强广大退役军人和其他优抚对象的获得感、幸福感，让他们成为全社会尊重的人，让军人成为全社会尊崇的职业。</t>
  </si>
  <si>
    <t>生态效   益指标</t>
  </si>
  <si>
    <t>可持续影 响指标</t>
  </si>
  <si>
    <t>退役军人就业创业</t>
  </si>
  <si>
    <t>推动退役军人充分就业、优质创业</t>
  </si>
  <si>
    <t>满意度指标</t>
  </si>
  <si>
    <t>服务对象满意度指标</t>
  </si>
  <si>
    <t>退役军人事务工作者</t>
  </si>
  <si>
    <t>≥90%</t>
  </si>
  <si>
    <t>退役军人综合满意度</t>
  </si>
  <si>
    <t>预算单位</t>
  </si>
  <si>
    <t>巴中市退役军人事务局702001</t>
  </si>
  <si>
    <t>实施单位      及责任人</t>
  </si>
  <si>
    <t>巴中市退役军人事务局
刘文</t>
  </si>
  <si>
    <t>项目属性</t>
  </si>
  <si>
    <r>
      <rPr>
        <sz val="10"/>
        <color indexed="8"/>
        <rFont val="宋体"/>
        <family val="0"/>
      </rPr>
      <t xml:space="preserve">□新增项目   </t>
    </r>
    <r>
      <rPr>
        <sz val="10"/>
        <color indexed="8"/>
        <rFont val="Wingdings"/>
        <family val="0"/>
      </rPr>
      <t>n</t>
    </r>
    <r>
      <rPr>
        <sz val="10"/>
        <color indexed="8"/>
        <rFont val="宋体"/>
        <family val="0"/>
      </rPr>
      <t>延续项目</t>
    </r>
  </si>
  <si>
    <t>项目期限</t>
  </si>
  <si>
    <r>
      <rPr>
        <sz val="10"/>
        <color indexed="8"/>
        <rFont val="宋体"/>
        <family val="0"/>
      </rPr>
      <t>□一次性　　</t>
    </r>
    <r>
      <rPr>
        <sz val="10"/>
        <color indexed="8"/>
        <rFont val="Wingdings"/>
        <family val="0"/>
      </rPr>
      <t>n</t>
    </r>
    <r>
      <rPr>
        <sz val="10"/>
        <color indexed="8"/>
        <rFont val="宋体"/>
        <family val="0"/>
      </rPr>
      <t>经常性</t>
    </r>
  </si>
  <si>
    <t>立项依据</t>
  </si>
  <si>
    <r>
      <rPr>
        <sz val="10"/>
        <color indexed="8"/>
        <rFont val="宋体"/>
        <family val="0"/>
      </rPr>
      <t xml:space="preserve">□法律法规 　□市委市政府决定　 </t>
    </r>
    <r>
      <rPr>
        <sz val="10"/>
        <color indexed="8"/>
        <rFont val="Wingdings"/>
        <family val="0"/>
      </rPr>
      <t>n</t>
    </r>
    <r>
      <rPr>
        <sz val="10"/>
        <color indexed="8"/>
        <rFont val="宋体"/>
        <family val="0"/>
      </rPr>
      <t>上级文件要求　□市委市政府领导指示 　□其他</t>
    </r>
  </si>
  <si>
    <t>项目资金</t>
  </si>
  <si>
    <t>中长期资金总额：  万元</t>
  </si>
  <si>
    <t>年度资金总额：8万元</t>
  </si>
  <si>
    <t>年度资金中：政府采购    万元（政府购买服务  万元）</t>
  </si>
  <si>
    <t>　　其中：财政拨款   万元</t>
  </si>
  <si>
    <t>　其中：财政拨款8万元</t>
  </si>
  <si>
    <t>　　　　　其他资金   万元</t>
  </si>
  <si>
    <t>　　　　其他资金   万元</t>
  </si>
  <si>
    <t xml:space="preserve">    延续项目以前年度预算安排：8万元</t>
  </si>
  <si>
    <t>项目    资金</t>
  </si>
  <si>
    <t>1.一般公共预算收入</t>
  </si>
  <si>
    <t>2.政府性基金预算收入</t>
  </si>
  <si>
    <t>3.国有资本经营预算收入</t>
  </si>
  <si>
    <t>4.社会保险             基金收入</t>
  </si>
  <si>
    <t>5.其他收入</t>
  </si>
  <si>
    <t>来源</t>
  </si>
  <si>
    <t>8万元</t>
  </si>
  <si>
    <t xml:space="preserve"> </t>
  </si>
  <si>
    <t>总体   目标</t>
  </si>
  <si>
    <t>中长期目标（20**年－20**年）</t>
  </si>
  <si>
    <t>年度目标</t>
  </si>
  <si>
    <t>统筹提供免费的退役军人技能储备培训、退役后适应性培训、职业技能培训、创业培训、创业技能大赛等，提升退役军人就业创业能力。</t>
  </si>
  <si>
    <t xml:space="preserve">绩效指标 </t>
  </si>
  <si>
    <t>一级  指标</t>
  </si>
  <si>
    <t xml:space="preserve">二级指标 </t>
  </si>
  <si>
    <t xml:space="preserve">三级指标 </t>
  </si>
  <si>
    <t>指标值（含数字       及文字描述）</t>
  </si>
  <si>
    <t>指标值（含数字及文字描述）</t>
  </si>
  <si>
    <t>产出   指标</t>
  </si>
  <si>
    <t xml:space="preserve">数量指标 </t>
  </si>
  <si>
    <t>培训人次数</t>
  </si>
  <si>
    <t>1000人次</t>
  </si>
  <si>
    <t>招聘会场次</t>
  </si>
  <si>
    <t>2次</t>
  </si>
  <si>
    <t xml:space="preserve">质量指标 </t>
  </si>
  <si>
    <t>培训合格率</t>
  </si>
  <si>
    <t>技能提升</t>
  </si>
  <si>
    <t xml:space="preserve">时效指标 </t>
  </si>
  <si>
    <t>培训时间</t>
  </si>
  <si>
    <t>2-5天/次</t>
  </si>
  <si>
    <t>完成时间</t>
  </si>
  <si>
    <t>2022年12月31日前</t>
  </si>
  <si>
    <t>退役军人就业创业培训费用</t>
  </si>
  <si>
    <t>经济效益</t>
  </si>
  <si>
    <t>提高退役军人就业率，经济收入有所提高</t>
  </si>
  <si>
    <t>社会效益</t>
  </si>
  <si>
    <t>提升退役军人就业创业能力</t>
  </si>
  <si>
    <t>效果显著</t>
  </si>
  <si>
    <t>生态效益</t>
  </si>
  <si>
    <t>环保意识</t>
  </si>
  <si>
    <t>提高退役军人环保意识，并爱护保护环境。</t>
  </si>
  <si>
    <t>可持续影响</t>
  </si>
  <si>
    <t>能力提升</t>
  </si>
  <si>
    <t>促进退役军人全面就业，提高创业优惠政策，宣传先进典范</t>
  </si>
  <si>
    <t xml:space="preserve">满意度指 标 </t>
  </si>
  <si>
    <t>服务对象    满 意 度</t>
  </si>
  <si>
    <t>服务对象   满 意 度</t>
  </si>
  <si>
    <t>退役军人满意度</t>
  </si>
  <si>
    <t>≥80%</t>
  </si>
  <si>
    <r>
      <rPr>
        <sz val="10"/>
        <color indexed="8"/>
        <rFont val="Wingdings"/>
        <family val="0"/>
      </rPr>
      <t>n</t>
    </r>
    <r>
      <rPr>
        <sz val="10"/>
        <color indexed="8"/>
        <rFont val="宋体"/>
        <family val="0"/>
      </rPr>
      <t xml:space="preserve">法律法规 　□市委市政府决定　 </t>
    </r>
    <r>
      <rPr>
        <sz val="10"/>
        <color indexed="8"/>
        <rFont val="Wingdings"/>
        <family val="0"/>
      </rPr>
      <t>n</t>
    </r>
    <r>
      <rPr>
        <sz val="10"/>
        <color indexed="8"/>
        <rFont val="宋体"/>
        <family val="0"/>
      </rPr>
      <t>上级文件要求　□市委市政府领导指示 　</t>
    </r>
    <r>
      <rPr>
        <sz val="10"/>
        <color indexed="8"/>
        <rFont val="Wingdings"/>
        <family val="0"/>
      </rPr>
      <t>n</t>
    </r>
    <r>
      <rPr>
        <sz val="10"/>
        <color indexed="8"/>
        <rFont val="宋体"/>
        <family val="0"/>
      </rPr>
      <t>其他</t>
    </r>
  </si>
  <si>
    <t>年度资金总额：15万元</t>
  </si>
  <si>
    <t>　其中：财政拨款15万元</t>
  </si>
  <si>
    <t xml:space="preserve">    延续项目以前年度预算安排：15万元</t>
  </si>
  <si>
    <t>15万元</t>
  </si>
  <si>
    <t>实现对退役军人咨询接待、信息采集、走访慰问、权益维护等服务工作</t>
  </si>
  <si>
    <t>系统内业务培训学员</t>
  </si>
  <si>
    <t>300人次</t>
  </si>
  <si>
    <t>走访慰问各类对象人次</t>
  </si>
  <si>
    <t>200人次</t>
  </si>
  <si>
    <t>接待来信来访人员</t>
  </si>
  <si>
    <t>≥700人次</t>
  </si>
  <si>
    <t>参训人员合格率</t>
  </si>
  <si>
    <t>≥95%</t>
  </si>
  <si>
    <t>来信来访人员满意度</t>
  </si>
  <si>
    <t>基本满意</t>
  </si>
  <si>
    <t>培训招聘来信来访等</t>
  </si>
  <si>
    <t>2022年全年</t>
  </si>
  <si>
    <t>市退役军人服务大厅运行费用</t>
  </si>
  <si>
    <t>业务培训及招聘会</t>
  </si>
  <si>
    <t>提高系统内工作人员业务能力；退役军人实现充分就业</t>
  </si>
  <si>
    <t>退役军人服务工作</t>
  </si>
  <si>
    <t>全面落实好各项政策，做好接访工作，开展心理咨询，做好政策宣讲、传达</t>
  </si>
  <si>
    <t>受训学员及退役军人</t>
  </si>
  <si>
    <t>≥85%</t>
  </si>
  <si>
    <r>
      <rPr>
        <sz val="10"/>
        <color indexed="8"/>
        <rFont val="宋体"/>
        <family val="0"/>
      </rPr>
      <t>□</t>
    </r>
    <r>
      <rPr>
        <sz val="10"/>
        <color indexed="8"/>
        <rFont val="宋体"/>
        <family val="0"/>
      </rPr>
      <t xml:space="preserve">法律法规 　□市委市政府决定　 </t>
    </r>
    <r>
      <rPr>
        <sz val="10"/>
        <color indexed="8"/>
        <rFont val="Wingdings"/>
        <family val="0"/>
      </rPr>
      <t>n</t>
    </r>
    <r>
      <rPr>
        <sz val="10"/>
        <color indexed="8"/>
        <rFont val="宋体"/>
        <family val="0"/>
      </rPr>
      <t>上级文件要求　□市委市政府领导指示 　</t>
    </r>
    <r>
      <rPr>
        <sz val="10"/>
        <color indexed="8"/>
        <rFont val="Wingdings"/>
        <family val="0"/>
      </rPr>
      <t>n</t>
    </r>
    <r>
      <rPr>
        <sz val="10"/>
        <color indexed="8"/>
        <rFont val="宋体"/>
        <family val="0"/>
      </rPr>
      <t>其他</t>
    </r>
  </si>
  <si>
    <t>4.社会保险基金收入</t>
  </si>
  <si>
    <t>主要用于涉军信访对象摸底排查、教育疏导、矛盾化解、稳控、接访等工作经费和处置涉军群体重点、难点人员工作经费，严格按照省上提出的“五个上门”的总体要求，加大困难帮扶力度，从而促进涉军群体和谐稳定，确保我市涉军群体“零进京”非访。</t>
  </si>
  <si>
    <t>督查调研次数</t>
  </si>
  <si>
    <t>≥30次</t>
  </si>
  <si>
    <t>赴省进京开展信访工作次数</t>
  </si>
  <si>
    <t>接访对象次数</t>
  </si>
  <si>
    <t>督查调研工作</t>
  </si>
  <si>
    <t>为确保社会和谐稳定开展督查调研工作</t>
  </si>
  <si>
    <t>化解涉军群体矛盾</t>
  </si>
  <si>
    <t>全面化解涉军群体矛盾，确保涉军群体不发生赴省进京集访、群访。</t>
  </si>
  <si>
    <t>涉军信访工作</t>
  </si>
  <si>
    <t>涉军信访群体和谐稳定</t>
  </si>
  <si>
    <t>化解涉军群体矛盾，促进全市涉军稳群体和谐稳定</t>
  </si>
  <si>
    <t>社会和谐稳定</t>
  </si>
  <si>
    <t>有效提升社会和谐稳定</t>
  </si>
  <si>
    <t>上访率</t>
  </si>
  <si>
    <t>≤全省平均发生率</t>
  </si>
  <si>
    <t xml:space="preserve">    延续项目以前年度预算安排：4万元</t>
  </si>
  <si>
    <t>开展褒扬纪念活动，清明、930公祭日等重大时间节点开展；发挥烈属关爱协会作用，用好关爱帮扶基金，全面落实优抚关爱政策。常态化做好走访慰问烈属工作，完成《遍地英雄》丛书编撰出版工作。深入探索动员社会力量建立关爱烈属平台，打造关爱烈属“巴中模式2.0版”。</t>
  </si>
  <si>
    <t>清明祭英烈活动</t>
  </si>
  <si>
    <t>1次</t>
  </si>
  <si>
    <t>930公祭日活动</t>
  </si>
  <si>
    <t>调研全市烈士纪念设施</t>
  </si>
  <si>
    <t>烈属关爱</t>
  </si>
  <si>
    <t>用好关爱帮扶资金</t>
  </si>
  <si>
    <t>关爱烈属平台</t>
  </si>
  <si>
    <t>深入探索动员社会力量建立关爱烈属平台</t>
  </si>
  <si>
    <t>清明祭英烈</t>
  </si>
  <si>
    <t>清明节开展</t>
  </si>
  <si>
    <t>930公祭日</t>
  </si>
  <si>
    <t>9月30日开展</t>
  </si>
  <si>
    <t>褒扬纪念及关爱烈属活动费用</t>
  </si>
  <si>
    <t>政策落实</t>
  </si>
  <si>
    <t>全面落实优抚关爱政策</t>
  </si>
  <si>
    <t>服务对象满意度</t>
  </si>
  <si>
    <t>年度资金总额：2万元</t>
  </si>
  <si>
    <t>　其中：财政拨款2万元</t>
  </si>
  <si>
    <t xml:space="preserve">    延续项目以前年度预算安排：2万元</t>
  </si>
  <si>
    <t>2万元</t>
  </si>
  <si>
    <t>军休管理服务机构工作主要是保障军训干部各项待遇，落实好各类政策，组织开展军训干部党建活动，参与扶贫活动，组织开展慰问疗养，调研指导县区军休机构工作开展等</t>
  </si>
  <si>
    <t>组织军休干部党建活动</t>
  </si>
  <si>
    <t>≥10次</t>
  </si>
  <si>
    <t>组织军休干部疗养活动</t>
  </si>
  <si>
    <t>调研指导县区军休机构工作</t>
  </si>
  <si>
    <t>疗养活动</t>
  </si>
  <si>
    <t>高质量开展好全市军休疗养活动</t>
  </si>
  <si>
    <t>重要节日</t>
  </si>
  <si>
    <t>开展时间</t>
  </si>
  <si>
    <t>党建活动</t>
  </si>
  <si>
    <t>1万元</t>
  </si>
  <si>
    <t>调研指导</t>
  </si>
  <si>
    <t>军休待遇</t>
  </si>
  <si>
    <t>全面落实军休干部两个待遇</t>
  </si>
  <si>
    <t>军休工作</t>
  </si>
  <si>
    <t>落实好各项政策，把党和国家对离退休干部的关心关怀送到位，持续开展各项军休活动</t>
  </si>
  <si>
    <t>军休干部满意度</t>
  </si>
  <si>
    <r>
      <rPr>
        <sz val="10"/>
        <color indexed="8"/>
        <rFont val="Wingdings"/>
        <family val="0"/>
      </rPr>
      <t>n</t>
    </r>
    <r>
      <rPr>
        <sz val="10"/>
        <color indexed="8"/>
        <rFont val="宋体"/>
        <family val="0"/>
      </rPr>
      <t>法律法规 　</t>
    </r>
    <r>
      <rPr>
        <sz val="10"/>
        <color indexed="8"/>
        <rFont val="Wingdings"/>
        <family val="0"/>
      </rPr>
      <t>n</t>
    </r>
    <r>
      <rPr>
        <sz val="10"/>
        <color indexed="8"/>
        <rFont val="宋体"/>
        <family val="0"/>
      </rPr>
      <t xml:space="preserve">市委市政府决定　 </t>
    </r>
    <r>
      <rPr>
        <sz val="10"/>
        <color indexed="8"/>
        <rFont val="Wingdings"/>
        <family val="0"/>
      </rPr>
      <t>n</t>
    </r>
    <r>
      <rPr>
        <sz val="10"/>
        <color indexed="8"/>
        <rFont val="宋体"/>
        <family val="0"/>
      </rPr>
      <t>上级文件要求　□市委市政府领导指示 　</t>
    </r>
    <r>
      <rPr>
        <sz val="10"/>
        <color indexed="8"/>
        <rFont val="宋体"/>
        <family val="0"/>
      </rPr>
      <t>□</t>
    </r>
    <r>
      <rPr>
        <sz val="10"/>
        <color indexed="8"/>
        <rFont val="宋体"/>
        <family val="0"/>
      </rPr>
      <t>其他</t>
    </r>
  </si>
  <si>
    <t>年度资金总额：30万元</t>
  </si>
  <si>
    <t>　其中：财政拨款30万元</t>
  </si>
  <si>
    <t xml:space="preserve">    延续项目以前年度预算安排：30万元</t>
  </si>
  <si>
    <t>30万元</t>
  </si>
  <si>
    <t>扎实推进双拥工作。组织开展“送政策进军营”“关爱功臣”等活动，增进军政军民团结。巩固全国双拥模范城创建成果，启动新一轮创建工作。开展驻巴部队及巴中舰春节八一慰问；双拥办正常运转活动正常开展。</t>
  </si>
  <si>
    <t>部队慰问次数</t>
  </si>
  <si>
    <t>双拥公园</t>
  </si>
  <si>
    <t>1个</t>
  </si>
  <si>
    <t>双拥在基层</t>
  </si>
  <si>
    <t>持续深化双拥在基层工作，社会化拥军，关爱功臣，常态化做好立功送喜报、悬挂光荣牌、迎接退役军人光荣返乡</t>
  </si>
  <si>
    <t>巩固双拥模范城创建成果</t>
  </si>
  <si>
    <t>按照全国双拥模范城标准，持续全面落实达标，巩固创建成果</t>
  </si>
  <si>
    <t>部队慰问</t>
  </si>
  <si>
    <t>春节、八一前</t>
  </si>
  <si>
    <t>双拥工作经费</t>
  </si>
  <si>
    <t>全年经常开展</t>
  </si>
  <si>
    <t>双拥工作及双拥模范城巩固费用</t>
  </si>
  <si>
    <t>双拥模范城的社会效益</t>
  </si>
  <si>
    <t>密切联系军政军民关系、促进军民融合深度发展，推动双拥工作更好服务党和国家工作大局、国防和军队建设全局</t>
  </si>
  <si>
    <t>双拥模范城的持续影响</t>
  </si>
  <si>
    <t>双拥模范城是党政军民共同的政治荣誉，是双拥工作成绩显著的体现，具有榜样和示范作用</t>
  </si>
  <si>
    <t>党政军民代表满意度</t>
  </si>
  <si>
    <r>
      <rPr>
        <sz val="16"/>
        <color indexed="8"/>
        <rFont val="方正小标宋简体"/>
        <family val="0"/>
      </rPr>
      <t>巴中市</t>
    </r>
    <r>
      <rPr>
        <sz val="16"/>
        <color indexed="8"/>
        <rFont val="Times New Roman"/>
        <family val="1"/>
      </rPr>
      <t>2022</t>
    </r>
    <r>
      <rPr>
        <sz val="16"/>
        <color indexed="8"/>
        <rFont val="方正小标宋简体"/>
        <family val="0"/>
      </rPr>
      <t>年市级部门整体支出绩效目标批复表</t>
    </r>
  </si>
  <si>
    <r>
      <rPr>
        <b/>
        <sz val="16"/>
        <color indexed="8"/>
        <rFont val="方正小标宋简体"/>
        <family val="0"/>
      </rPr>
      <t>巴中市</t>
    </r>
    <r>
      <rPr>
        <b/>
        <sz val="16"/>
        <color indexed="8"/>
        <rFont val="Times New Roman"/>
        <family val="1"/>
      </rPr>
      <t>2022</t>
    </r>
    <r>
      <rPr>
        <b/>
        <sz val="16"/>
        <color indexed="8"/>
        <rFont val="方正小标宋简体"/>
        <family val="0"/>
      </rPr>
      <t>年市级部门预算项目支出绩效目标批复表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</si>
</sst>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.00;&quot;¥&quot;* \-#,##0.00;&quot;¥&quot;* _-&quot;-&quot;??;@"/>
    <numFmt numFmtId="178" formatCode="&quot;¥&quot;* _-#,##0;&quot;¥&quot;* \-#,##0;&quot;¥&quot;* _-&quot;-&quot;;@"/>
    <numFmt numFmtId="179" formatCode="* #,##0;* \-#,##0;* &quot;-&quot;;@"/>
    <numFmt numFmtId="180" formatCode="#,##0.0000"/>
  </numFmts>
  <fonts count="70">
    <font>
      <sz val="9"/>
      <name val="宋体"/>
      <family val="0"/>
    </font>
    <font>
      <sz val="11"/>
      <color indexed="8"/>
      <name val="宋体"/>
      <family val="0"/>
    </font>
    <font>
      <b/>
      <sz val="16"/>
      <color indexed="8"/>
      <name val="方正小标宋简体"/>
      <family val="0"/>
    </font>
    <font>
      <sz val="10"/>
      <color indexed="8"/>
      <name val="Wingdings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sz val="16"/>
      <color rgb="FF000000"/>
      <name val="方正小标宋简体"/>
      <family val="0"/>
    </font>
    <font>
      <b/>
      <sz val="16"/>
      <color rgb="FF000000"/>
      <name val="方正小标宋简体"/>
      <family val="0"/>
    </font>
    <font>
      <sz val="10"/>
      <color rgb="FF000000"/>
      <name val="Wingding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9" fontId="1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3" applyNumberFormat="0" applyFill="0" applyAlignment="0" applyProtection="0"/>
    <xf numFmtId="178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9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7" applyNumberFormat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8" applyNumberFormat="0" applyFont="0" applyAlignment="0" applyProtection="0"/>
  </cellStyleXfs>
  <cellXfs count="261">
    <xf numFmtId="0" fontId="0" fillId="0" borderId="0" xfId="0" applyAlignment="1">
      <alignment/>
    </xf>
    <xf numFmtId="0" fontId="61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vertical="center" wrapText="1"/>
    </xf>
    <xf numFmtId="0" fontId="62" fillId="0" borderId="11" xfId="0" applyFont="1" applyFill="1" applyBorder="1" applyAlignment="1">
      <alignment vertical="center" wrapText="1"/>
    </xf>
    <xf numFmtId="0" fontId="62" fillId="0" borderId="12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left" vertical="center" wrapText="1"/>
    </xf>
    <xf numFmtId="0" fontId="64" fillId="0" borderId="9" xfId="0" applyFont="1" applyFill="1" applyBorder="1" applyAlignment="1">
      <alignment horizontal="left" vertical="center" wrapText="1"/>
    </xf>
    <xf numFmtId="0" fontId="64" fillId="0" borderId="9" xfId="0" applyFont="1" applyFill="1" applyBorder="1" applyAlignment="1">
      <alignment horizontal="left" vertical="center" wrapText="1" readingOrder="1"/>
    </xf>
    <xf numFmtId="0" fontId="63" fillId="0" borderId="9" xfId="0" applyFont="1" applyFill="1" applyBorder="1" applyAlignment="1">
      <alignment horizontal="left" vertical="center" wrapText="1" readingOrder="1"/>
    </xf>
    <xf numFmtId="0" fontId="65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justify" vertical="center" wrapText="1"/>
    </xf>
    <xf numFmtId="0" fontId="66" fillId="0" borderId="9" xfId="0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8" fillId="33" borderId="0" xfId="0" applyFont="1" applyFill="1" applyAlignment="1">
      <alignment/>
    </xf>
    <xf numFmtId="49" fontId="9" fillId="33" borderId="0" xfId="0" applyNumberFormat="1" applyFont="1" applyFill="1" applyAlignment="1" applyProtection="1">
      <alignment horizontal="centerContinuous" vertical="center"/>
      <protection/>
    </xf>
    <xf numFmtId="49" fontId="7" fillId="0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49" fontId="8" fillId="0" borderId="10" xfId="0" applyNumberFormat="1" applyFont="1" applyFill="1" applyBorder="1" applyAlignment="1" applyProtection="1">
      <alignment horizontal="centerContinuous" vertical="center"/>
      <protection/>
    </xf>
    <xf numFmtId="49" fontId="8" fillId="0" borderId="12" xfId="0" applyNumberFormat="1" applyFont="1" applyFill="1" applyBorder="1" applyAlignment="1" applyProtection="1">
      <alignment horizontal="centerContinuous" vertical="center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9" fontId="8" fillId="0" borderId="9" xfId="0" applyNumberFormat="1" applyFont="1" applyFill="1" applyBorder="1" applyAlignment="1" applyProtection="1">
      <alignment horizontal="left" vertical="center" wrapText="1"/>
      <protection/>
    </xf>
    <xf numFmtId="3" fontId="8" fillId="0" borderId="11" xfId="0" applyNumberFormat="1" applyFont="1" applyFill="1" applyBorder="1" applyAlignment="1" applyProtection="1">
      <alignment horizontal="center" vertical="center" wrapText="1"/>
      <protection/>
    </xf>
    <xf numFmtId="3" fontId="8" fillId="0" borderId="12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9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right" vertical="center"/>
    </xf>
    <xf numFmtId="49" fontId="8" fillId="0" borderId="11" xfId="0" applyNumberFormat="1" applyFont="1" applyFill="1" applyBorder="1" applyAlignment="1" applyProtection="1">
      <alignment horizontal="centerContinuous" vertical="center"/>
      <protection/>
    </xf>
    <xf numFmtId="4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7" xfId="0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NumberFormat="1" applyFill="1" applyBorder="1" applyAlignment="1" applyProtection="1">
      <alignment horizontal="left" vertical="center"/>
      <protection/>
    </xf>
    <xf numFmtId="0" fontId="0" fillId="0" borderId="9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centerContinuous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5" xfId="0" applyNumberFormat="1" applyFont="1" applyFill="1" applyBorder="1" applyAlignment="1">
      <alignment horizontal="centerContinuous" vertical="center"/>
    </xf>
    <xf numFmtId="0" fontId="0" fillId="0" borderId="18" xfId="0" applyNumberFormat="1" applyFont="1" applyFill="1" applyBorder="1" applyAlignment="1">
      <alignment horizontal="centerContinuous" vertical="center"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" fontId="13" fillId="0" borderId="0" xfId="0" applyNumberFormat="1" applyFont="1" applyFill="1" applyAlignment="1">
      <alignment/>
    </xf>
    <xf numFmtId="0" fontId="14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0" fontId="0" fillId="33" borderId="15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13" fillId="33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 wrapText="1"/>
    </xf>
    <xf numFmtId="0" fontId="13" fillId="0" borderId="0" xfId="0" applyNumberFormat="1" applyFont="1" applyFill="1" applyBorder="1" applyAlignment="1">
      <alignment horizontal="right" vertical="center" wrapText="1"/>
    </xf>
    <xf numFmtId="0" fontId="13" fillId="33" borderId="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 horizontal="left" vertical="center" wrapText="1"/>
    </xf>
    <xf numFmtId="4" fontId="0" fillId="0" borderId="9" xfId="0" applyNumberFormat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4" xfId="0" applyNumberFormat="1" applyBorder="1" applyAlignment="1">
      <alignment horizontal="right" vertical="center" wrapText="1"/>
    </xf>
    <xf numFmtId="3" fontId="0" fillId="0" borderId="9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Fill="1" applyBorder="1" applyAlignment="1">
      <alignment horizontal="left" vertical="center" wrapText="1"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4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0" fillId="0" borderId="14" xfId="0" applyNumberFormat="1" applyBorder="1" applyAlignment="1">
      <alignment horizontal="right" vertical="center" wrapText="1"/>
    </xf>
    <xf numFmtId="4" fontId="0" fillId="0" borderId="14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15" xfId="0" applyFill="1" applyBorder="1" applyAlignment="1">
      <alignment horizontal="right" vertical="center" wrapText="1"/>
    </xf>
    <xf numFmtId="2" fontId="0" fillId="0" borderId="15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4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6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Font="1" applyAlignment="1">
      <alignment horizont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5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49" fontId="8" fillId="33" borderId="18" xfId="0" applyNumberFormat="1" applyFont="1" applyFill="1" applyBorder="1" applyAlignment="1" applyProtection="1">
      <alignment horizontal="center" vertical="center" wrapText="1"/>
      <protection/>
    </xf>
    <xf numFmtId="49" fontId="8" fillId="33" borderId="9" xfId="0" applyNumberFormat="1" applyFont="1" applyFill="1" applyBorder="1" applyAlignment="1" applyProtection="1">
      <alignment horizontal="center" vertical="center" wrapText="1"/>
      <protection/>
    </xf>
    <xf numFmtId="49" fontId="8" fillId="33" borderId="15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horizontal="center" vertical="center" wrapText="1"/>
      <protection/>
    </xf>
    <xf numFmtId="49" fontId="8" fillId="33" borderId="14" xfId="0" applyNumberFormat="1" applyFont="1" applyFill="1" applyBorder="1" applyAlignment="1" applyProtection="1">
      <alignment horizontal="center" vertical="center" wrapText="1"/>
      <protection/>
    </xf>
    <xf numFmtId="0" fontId="8" fillId="33" borderId="14" xfId="0" applyNumberFormat="1" applyFont="1" applyFill="1" applyBorder="1" applyAlignment="1" applyProtection="1">
      <alignment horizontal="center" vertical="center" wrapText="1"/>
      <protection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67" fillId="0" borderId="0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justify" vertical="center" wrapText="1"/>
    </xf>
    <xf numFmtId="0" fontId="66" fillId="0" borderId="9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left" vertical="center" wrapText="1"/>
    </xf>
    <xf numFmtId="0" fontId="66" fillId="0" borderId="9" xfId="0" applyFont="1" applyFill="1" applyBorder="1" applyAlignment="1">
      <alignment horizontal="justify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62" fillId="0" borderId="11" xfId="0" applyFont="1" applyFill="1" applyBorder="1" applyAlignment="1">
      <alignment horizontal="left" vertical="center" wrapText="1"/>
    </xf>
    <xf numFmtId="0" fontId="69" fillId="0" borderId="9" xfId="0" applyFont="1" applyFill="1" applyBorder="1" applyAlignment="1">
      <alignment horizontal="left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4" fillId="0" borderId="11" xfId="0" applyFont="1" applyFill="1" applyBorder="1" applyAlignment="1">
      <alignment horizontal="left" vertical="center" wrapText="1"/>
    </xf>
    <xf numFmtId="0" fontId="64" fillId="0" borderId="9" xfId="0" applyFont="1" applyFill="1" applyBorder="1" applyAlignment="1">
      <alignment horizontal="left" vertical="center" wrapText="1"/>
    </xf>
    <xf numFmtId="0" fontId="64" fillId="0" borderId="9" xfId="0" applyFont="1" applyFill="1" applyBorder="1" applyAlignment="1">
      <alignment horizontal="left" vertical="center" wrapText="1" readingOrder="1"/>
    </xf>
    <xf numFmtId="0" fontId="64" fillId="0" borderId="10" xfId="0" applyFont="1" applyFill="1" applyBorder="1" applyAlignment="1">
      <alignment horizontal="left" vertical="center" wrapText="1" readingOrder="1"/>
    </xf>
    <xf numFmtId="0" fontId="64" fillId="0" borderId="11" xfId="0" applyFont="1" applyFill="1" applyBorder="1" applyAlignment="1">
      <alignment horizontal="left" vertical="center" wrapText="1" readingOrder="1"/>
    </xf>
    <xf numFmtId="0" fontId="63" fillId="0" borderId="10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left" vertical="center" wrapText="1"/>
    </xf>
    <xf numFmtId="0" fontId="63" fillId="0" borderId="9" xfId="0" applyFont="1" applyFill="1" applyBorder="1" applyAlignment="1">
      <alignment horizontal="left" vertical="center" wrapText="1" readingOrder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textRotation="255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zoomScalePageLayoutView="0" workbookViewId="0" topLeftCell="A1">
      <selection activeCell="B11" sqref="B11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75"/>
    </row>
    <row r="2" ht="84" customHeight="1">
      <c r="B2" s="176" t="s">
        <v>0</v>
      </c>
    </row>
    <row r="3" ht="159" customHeight="1">
      <c r="B3" s="176" t="s">
        <v>1</v>
      </c>
    </row>
    <row r="4" ht="102" customHeight="1">
      <c r="B4" s="177" t="s">
        <v>2</v>
      </c>
    </row>
  </sheetData>
  <sheetProtection/>
  <printOptions horizontalCentered="1" vertic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59" t="s">
        <v>354</v>
      </c>
    </row>
    <row r="2" spans="1:8" ht="17.25" customHeight="1">
      <c r="A2" s="60" t="s">
        <v>355</v>
      </c>
      <c r="B2" s="61"/>
      <c r="C2" s="61"/>
      <c r="D2" s="61"/>
      <c r="E2" s="61"/>
      <c r="F2" s="61"/>
      <c r="G2" s="61"/>
      <c r="H2" s="61"/>
    </row>
    <row r="3" spans="1:8" ht="12.75" customHeight="1">
      <c r="A3" s="193" t="s">
        <v>5</v>
      </c>
      <c r="B3" s="193"/>
      <c r="C3" s="27"/>
      <c r="D3" s="27"/>
      <c r="E3" s="27"/>
      <c r="F3" s="27"/>
      <c r="G3" s="27"/>
      <c r="H3" s="59" t="s">
        <v>6</v>
      </c>
    </row>
    <row r="4" spans="1:8" ht="14.25" customHeight="1">
      <c r="A4" s="180" t="s">
        <v>70</v>
      </c>
      <c r="B4" s="180" t="s">
        <v>356</v>
      </c>
      <c r="C4" s="63" t="s">
        <v>357</v>
      </c>
      <c r="D4" s="64"/>
      <c r="E4" s="63"/>
      <c r="F4" s="63"/>
      <c r="G4" s="63"/>
      <c r="H4" s="63"/>
    </row>
    <row r="5" spans="1:8" ht="13.5" customHeight="1">
      <c r="A5" s="180"/>
      <c r="B5" s="180"/>
      <c r="C5" s="184" t="s">
        <v>58</v>
      </c>
      <c r="D5" s="178" t="s">
        <v>254</v>
      </c>
      <c r="E5" s="65" t="s">
        <v>358</v>
      </c>
      <c r="F5" s="65"/>
      <c r="G5" s="65"/>
      <c r="H5" s="180" t="s">
        <v>259</v>
      </c>
    </row>
    <row r="6" spans="1:8" ht="25.5" customHeight="1">
      <c r="A6" s="181"/>
      <c r="B6" s="181"/>
      <c r="C6" s="185"/>
      <c r="D6" s="178"/>
      <c r="E6" s="66" t="s">
        <v>74</v>
      </c>
      <c r="F6" s="66" t="s">
        <v>359</v>
      </c>
      <c r="G6" s="66" t="s">
        <v>360</v>
      </c>
      <c r="H6" s="181"/>
    </row>
    <row r="7" spans="1:9" ht="19.5" customHeight="1">
      <c r="A7" s="24"/>
      <c r="B7" s="24" t="s">
        <v>58</v>
      </c>
      <c r="C7" s="25">
        <v>17.33</v>
      </c>
      <c r="D7" s="67">
        <v>0</v>
      </c>
      <c r="E7" s="25">
        <v>15.5</v>
      </c>
      <c r="F7" s="26">
        <v>15.5</v>
      </c>
      <c r="G7" s="25">
        <v>0</v>
      </c>
      <c r="H7" s="58">
        <v>1.83</v>
      </c>
      <c r="I7" s="27"/>
    </row>
    <row r="8" spans="1:8" ht="19.5" customHeight="1">
      <c r="A8" s="24" t="s">
        <v>79</v>
      </c>
      <c r="B8" s="24" t="s">
        <v>0</v>
      </c>
      <c r="C8" s="25">
        <v>17.33</v>
      </c>
      <c r="D8" s="67">
        <v>0</v>
      </c>
      <c r="E8" s="25">
        <v>15.5</v>
      </c>
      <c r="F8" s="26">
        <v>15.5</v>
      </c>
      <c r="G8" s="25">
        <v>0</v>
      </c>
      <c r="H8" s="58">
        <v>1.83</v>
      </c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2:8" ht="12.75" customHeight="1">
      <c r="B10" s="27"/>
      <c r="C10" s="27"/>
      <c r="D10" s="27"/>
      <c r="E10" s="27"/>
      <c r="F10" s="27"/>
      <c r="G10" s="27"/>
      <c r="H10" s="27"/>
    </row>
    <row r="11" spans="2:8" ht="12.75" customHeight="1">
      <c r="B11" s="27"/>
      <c r="C11" s="27"/>
      <c r="D11" s="27"/>
      <c r="E11" s="27"/>
      <c r="F11" s="27"/>
      <c r="G11" s="27"/>
      <c r="H11" s="27"/>
    </row>
    <row r="12" spans="2:7" ht="12.75" customHeight="1">
      <c r="B12" s="27"/>
      <c r="G12" s="27"/>
    </row>
    <row r="13" spans="2:7" ht="12.75" customHeight="1">
      <c r="B13" s="27"/>
      <c r="G13" s="27"/>
    </row>
    <row r="14" spans="2:7" ht="12.75" customHeight="1">
      <c r="B14" s="27"/>
      <c r="D14" s="27"/>
      <c r="F14" s="27"/>
      <c r="G14" s="27"/>
    </row>
    <row r="15" spans="2:7" ht="12.75" customHeight="1">
      <c r="B15" s="27"/>
      <c r="G15" s="27"/>
    </row>
    <row r="16" spans="2:7" ht="12.75" customHeight="1">
      <c r="B16" s="27"/>
      <c r="F16" s="27"/>
      <c r="G16" s="27"/>
    </row>
    <row r="17" spans="2:6" ht="12.75" customHeight="1">
      <c r="B17" s="27"/>
      <c r="F17" s="27"/>
    </row>
    <row r="18" ht="12.75" customHeight="1">
      <c r="B18" s="27"/>
    </row>
    <row r="19" spans="2:5" ht="12.75" customHeight="1">
      <c r="B19" s="27"/>
      <c r="C19" s="27"/>
      <c r="E19" s="27"/>
    </row>
    <row r="20" spans="3:6" ht="12.75" customHeight="1">
      <c r="C20" s="27"/>
      <c r="F20" s="27"/>
    </row>
    <row r="21" spans="3:4" ht="12.75" customHeight="1">
      <c r="C21" s="27"/>
      <c r="D21" s="27"/>
    </row>
    <row r="22" ht="12.75" customHeight="1">
      <c r="D22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28" t="s">
        <v>361</v>
      </c>
    </row>
    <row r="2" spans="1:7" ht="21" customHeight="1">
      <c r="A2" s="49" t="s">
        <v>362</v>
      </c>
      <c r="B2" s="49"/>
      <c r="C2" s="49"/>
      <c r="D2" s="49"/>
      <c r="E2" s="49"/>
      <c r="F2" s="49"/>
      <c r="G2" s="49"/>
    </row>
    <row r="3" spans="1:7" ht="12.75" customHeight="1">
      <c r="A3" s="68" t="s">
        <v>5</v>
      </c>
      <c r="C3" s="51"/>
      <c r="D3" s="51"/>
      <c r="E3" s="51"/>
      <c r="G3" s="28" t="s">
        <v>6</v>
      </c>
    </row>
    <row r="4" spans="1:7" ht="29.25" customHeight="1">
      <c r="A4" s="52" t="s">
        <v>69</v>
      </c>
      <c r="B4" s="53" t="s">
        <v>70</v>
      </c>
      <c r="C4" s="69" t="s">
        <v>71</v>
      </c>
      <c r="D4" s="55" t="s">
        <v>343</v>
      </c>
      <c r="E4" s="55" t="s">
        <v>58</v>
      </c>
      <c r="F4" s="20" t="s">
        <v>117</v>
      </c>
      <c r="G4" s="20" t="s">
        <v>118</v>
      </c>
    </row>
    <row r="5" spans="1:7" ht="19.5" customHeight="1">
      <c r="A5" s="22"/>
      <c r="B5" s="56"/>
      <c r="C5" s="57"/>
      <c r="D5" s="24"/>
      <c r="E5" s="25"/>
      <c r="F5" s="58"/>
      <c r="G5" s="58"/>
    </row>
    <row r="6" spans="1:7" ht="9.75" customHeight="1">
      <c r="A6" s="27"/>
      <c r="B6" s="27"/>
      <c r="C6" s="27"/>
      <c r="D6" s="27"/>
      <c r="E6" s="27"/>
      <c r="G6" s="27"/>
    </row>
    <row r="7" spans="2:7" ht="9.75" customHeight="1">
      <c r="B7" s="27"/>
      <c r="C7" s="27"/>
      <c r="D7" s="27"/>
      <c r="E7" s="27"/>
      <c r="G7" s="27"/>
    </row>
    <row r="8" spans="2:7" ht="9.75" customHeight="1">
      <c r="B8" s="27"/>
      <c r="C8" s="27"/>
      <c r="D8" s="27"/>
      <c r="E8" s="27"/>
      <c r="F8" s="27"/>
      <c r="G8" s="27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3:6" ht="11.25">
      <c r="C11" s="27"/>
      <c r="D11" s="27"/>
      <c r="E11" s="27"/>
      <c r="F11" s="27"/>
    </row>
    <row r="12" spans="3:6" ht="11.25">
      <c r="C12" s="27"/>
      <c r="E12" s="27"/>
      <c r="F12" s="27"/>
    </row>
    <row r="13" spans="3:5" ht="11.25">
      <c r="C13" s="27"/>
      <c r="E13" s="27"/>
    </row>
    <row r="14" spans="3:5" ht="11.25">
      <c r="C14" s="27"/>
      <c r="D14" s="27"/>
      <c r="E14" s="27"/>
    </row>
    <row r="15" spans="3:5" ht="11.25">
      <c r="C15" s="27"/>
      <c r="D15" s="27"/>
      <c r="E15" s="27"/>
    </row>
    <row r="16" spans="3:5" ht="11.25">
      <c r="C16" s="27"/>
      <c r="D16" s="27"/>
      <c r="E16" s="27"/>
    </row>
    <row r="17" spans="3:5" ht="11.25">
      <c r="C17" s="27"/>
      <c r="D17" s="27"/>
      <c r="E17" s="27"/>
    </row>
    <row r="18" spans="3:5" ht="11.25">
      <c r="C18" s="27"/>
      <c r="D18" s="27"/>
      <c r="E18" s="27"/>
    </row>
    <row r="19" spans="3:5" ht="11.25">
      <c r="C19" s="27"/>
      <c r="D19" s="27"/>
      <c r="E19" s="27"/>
    </row>
    <row r="20" spans="3:5" ht="11.25">
      <c r="C20" s="27"/>
      <c r="D20" s="27"/>
      <c r="E20" s="27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ht="11.25">
      <c r="D24" s="27"/>
    </row>
    <row r="29" ht="11.25">
      <c r="C29" s="27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59" t="s">
        <v>363</v>
      </c>
    </row>
    <row r="2" spans="1:8" ht="17.25" customHeight="1">
      <c r="A2" s="60" t="s">
        <v>364</v>
      </c>
      <c r="B2" s="61"/>
      <c r="C2" s="61"/>
      <c r="D2" s="61"/>
      <c r="E2" s="61"/>
      <c r="F2" s="61"/>
      <c r="G2" s="61"/>
      <c r="H2" s="61"/>
    </row>
    <row r="3" spans="1:8" ht="12.75" customHeight="1">
      <c r="A3" s="193" t="s">
        <v>5</v>
      </c>
      <c r="B3" s="193"/>
      <c r="C3" s="27"/>
      <c r="D3" s="27"/>
      <c r="E3" s="27"/>
      <c r="F3" s="27"/>
      <c r="G3" s="27"/>
      <c r="H3" s="59" t="s">
        <v>6</v>
      </c>
    </row>
    <row r="4" spans="1:8" ht="14.25" customHeight="1">
      <c r="A4" s="180" t="s">
        <v>70</v>
      </c>
      <c r="B4" s="180" t="s">
        <v>356</v>
      </c>
      <c r="C4" s="63" t="s">
        <v>365</v>
      </c>
      <c r="D4" s="64"/>
      <c r="E4" s="63"/>
      <c r="F4" s="63"/>
      <c r="G4" s="63"/>
      <c r="H4" s="63"/>
    </row>
    <row r="5" spans="1:8" ht="13.5" customHeight="1">
      <c r="A5" s="180"/>
      <c r="B5" s="180"/>
      <c r="C5" s="184" t="s">
        <v>58</v>
      </c>
      <c r="D5" s="178" t="s">
        <v>254</v>
      </c>
      <c r="E5" s="65" t="s">
        <v>358</v>
      </c>
      <c r="F5" s="65"/>
      <c r="G5" s="65"/>
      <c r="H5" s="180" t="s">
        <v>259</v>
      </c>
    </row>
    <row r="6" spans="1:8" ht="25.5" customHeight="1">
      <c r="A6" s="181"/>
      <c r="B6" s="181"/>
      <c r="C6" s="185"/>
      <c r="D6" s="178"/>
      <c r="E6" s="66" t="s">
        <v>74</v>
      </c>
      <c r="F6" s="66" t="s">
        <v>359</v>
      </c>
      <c r="G6" s="66" t="s">
        <v>360</v>
      </c>
      <c r="H6" s="181"/>
    </row>
    <row r="7" spans="1:9" ht="19.5" customHeight="1">
      <c r="A7" s="24"/>
      <c r="B7" s="24"/>
      <c r="C7" s="25"/>
      <c r="D7" s="67"/>
      <c r="E7" s="25"/>
      <c r="F7" s="26"/>
      <c r="G7" s="25"/>
      <c r="H7" s="5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1:8" ht="12.75" customHeight="1">
      <c r="A10" s="27"/>
      <c r="B10" s="27"/>
      <c r="C10" s="27"/>
      <c r="D10" s="27"/>
      <c r="E10" s="27"/>
      <c r="F10" s="27"/>
      <c r="G10" s="27"/>
      <c r="H10" s="27"/>
    </row>
    <row r="11" spans="1:7" ht="12.75" customHeight="1">
      <c r="A11" s="27"/>
      <c r="B11" s="27"/>
      <c r="C11" s="27"/>
      <c r="D11" s="27"/>
      <c r="E11" s="27"/>
      <c r="F11" s="27"/>
      <c r="G11" s="27"/>
    </row>
    <row r="12" spans="2:7" ht="12.75" customHeight="1">
      <c r="B12" s="27"/>
      <c r="C12" s="27"/>
      <c r="D12" s="27"/>
      <c r="E12" s="27"/>
      <c r="F12" s="27"/>
      <c r="G12" s="27"/>
    </row>
    <row r="13" spans="2:7" ht="12.75" customHeight="1">
      <c r="B13" s="27"/>
      <c r="C13" s="27"/>
      <c r="D13" s="27"/>
      <c r="E13" s="27"/>
      <c r="F13" s="27"/>
      <c r="G13" s="27"/>
    </row>
    <row r="14" spans="2:6" ht="12.75" customHeight="1">
      <c r="B14" s="27"/>
      <c r="D14" s="27"/>
      <c r="E14" s="27"/>
      <c r="F14" s="27"/>
    </row>
    <row r="15" spans="2:6" ht="12.75" customHeight="1">
      <c r="B15" s="27"/>
      <c r="F15" s="27"/>
    </row>
    <row r="16" spans="2:6" ht="12.75" customHeight="1">
      <c r="B16" s="27"/>
      <c r="E16" s="27"/>
      <c r="F16" s="27"/>
    </row>
    <row r="17" spans="2:6" ht="12.75" customHeight="1">
      <c r="B17" s="27"/>
      <c r="C17" s="27"/>
      <c r="E17" s="27"/>
      <c r="F17" s="27"/>
    </row>
    <row r="18" ht="11.25">
      <c r="B18" s="27"/>
    </row>
    <row r="19" spans="2:3" ht="11.25">
      <c r="B19" s="27"/>
      <c r="C19" s="27"/>
    </row>
    <row r="20" ht="11.25">
      <c r="C20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28" t="s">
        <v>366</v>
      </c>
    </row>
    <row r="2" spans="1:7" ht="21" customHeight="1">
      <c r="A2" s="49" t="s">
        <v>367</v>
      </c>
      <c r="B2" s="49"/>
      <c r="C2" s="49"/>
      <c r="D2" s="49"/>
      <c r="E2" s="49"/>
      <c r="F2" s="49"/>
      <c r="G2" s="49"/>
    </row>
    <row r="3" spans="1:7" ht="12.75" customHeight="1">
      <c r="A3" s="50" t="s">
        <v>5</v>
      </c>
      <c r="C3" s="51"/>
      <c r="D3" s="51"/>
      <c r="E3" s="51"/>
      <c r="G3" s="28" t="s">
        <v>6</v>
      </c>
    </row>
    <row r="4" spans="1:7" ht="30.75" customHeight="1">
      <c r="A4" s="52" t="s">
        <v>69</v>
      </c>
      <c r="B4" s="53" t="s">
        <v>70</v>
      </c>
      <c r="C4" s="54" t="s">
        <v>71</v>
      </c>
      <c r="D4" s="55" t="s">
        <v>343</v>
      </c>
      <c r="E4" s="55" t="s">
        <v>58</v>
      </c>
      <c r="F4" s="20" t="s">
        <v>117</v>
      </c>
      <c r="G4" s="20" t="s">
        <v>118</v>
      </c>
    </row>
    <row r="5" spans="1:7" ht="16.5" customHeight="1">
      <c r="A5" s="22"/>
      <c r="B5" s="56"/>
      <c r="C5" s="57"/>
      <c r="D5" s="24"/>
      <c r="E5" s="25"/>
      <c r="F5" s="58"/>
      <c r="G5" s="58"/>
    </row>
    <row r="6" spans="1:7" ht="12.75" customHeight="1">
      <c r="A6" s="27"/>
      <c r="B6" s="27"/>
      <c r="C6" s="27"/>
      <c r="D6" s="27"/>
      <c r="E6" s="27"/>
      <c r="F6" s="27"/>
      <c r="G6" s="27"/>
    </row>
    <row r="7" spans="1:7" ht="12.75" customHeight="1">
      <c r="A7" s="27"/>
      <c r="B7" s="27"/>
      <c r="C7" s="27"/>
      <c r="D7" s="27"/>
      <c r="E7" s="27"/>
      <c r="F7" s="27"/>
      <c r="G7" s="27"/>
    </row>
    <row r="8" spans="1:7" ht="12.75" customHeight="1">
      <c r="A8" s="27"/>
      <c r="B8" s="27"/>
      <c r="C8" s="27"/>
      <c r="D8" s="27"/>
      <c r="E8" s="27"/>
      <c r="F8" s="27"/>
      <c r="G8" s="27"/>
    </row>
    <row r="9" spans="1:7" ht="12.75" customHeight="1">
      <c r="A9" s="27"/>
      <c r="B9" s="27"/>
      <c r="C9" s="27"/>
      <c r="D9" s="27"/>
      <c r="E9" s="27"/>
      <c r="F9" s="27"/>
      <c r="G9" s="27"/>
    </row>
    <row r="10" spans="1:7" ht="12.75" customHeight="1">
      <c r="A10" s="27"/>
      <c r="B10" s="27"/>
      <c r="C10" s="27"/>
      <c r="D10" s="27"/>
      <c r="E10" s="27"/>
      <c r="F10" s="27"/>
      <c r="G10" s="27"/>
    </row>
    <row r="11" spans="1:6" ht="12.75" customHeight="1">
      <c r="A11" s="27"/>
      <c r="B11" s="27"/>
      <c r="C11" s="27"/>
      <c r="D11" s="27"/>
      <c r="F11" s="27"/>
    </row>
    <row r="12" spans="1:6" ht="12.75" customHeight="1">
      <c r="A12" s="27"/>
      <c r="B12" s="27"/>
      <c r="C12" s="27"/>
      <c r="D12" s="27"/>
      <c r="F12" s="27"/>
    </row>
    <row r="13" spans="1:6" ht="12.75" customHeight="1">
      <c r="A13" s="27"/>
      <c r="B13" s="27"/>
      <c r="C13" s="27"/>
      <c r="D13" s="27"/>
      <c r="E13" s="27"/>
      <c r="F13" s="27"/>
    </row>
    <row r="14" spans="1:6" ht="12.75" customHeight="1">
      <c r="A14" s="27"/>
      <c r="B14" s="27"/>
      <c r="C14" s="27"/>
      <c r="D14" s="27"/>
      <c r="E14" s="27"/>
      <c r="F14" s="27"/>
    </row>
    <row r="15" spans="1:5" ht="12.75" customHeight="1">
      <c r="A15" s="27"/>
      <c r="C15" s="27"/>
      <c r="D15" s="27"/>
      <c r="E15" s="27"/>
    </row>
    <row r="16" spans="1:5" ht="12.75" customHeight="1">
      <c r="A16" s="27"/>
      <c r="B16" s="27"/>
      <c r="C16" s="27"/>
      <c r="D16" s="27"/>
      <c r="E16" s="27"/>
    </row>
    <row r="17" spans="2:5" ht="12.75" customHeight="1">
      <c r="B17" s="27"/>
      <c r="C17" s="27"/>
      <c r="D17" s="27"/>
      <c r="E17" s="27"/>
    </row>
    <row r="18" spans="2:5" ht="12.75" customHeight="1">
      <c r="B18" s="27"/>
      <c r="C18" s="27"/>
      <c r="D18" s="27"/>
      <c r="E18" s="27"/>
    </row>
    <row r="19" spans="2:4" ht="12.75" customHeight="1">
      <c r="B19" s="27"/>
      <c r="C19" s="27"/>
      <c r="D19" s="27"/>
    </row>
    <row r="20" spans="3:4" ht="12.75" customHeight="1">
      <c r="C20" s="27"/>
      <c r="D20" s="27"/>
    </row>
    <row r="21" spans="3:4" ht="12.75" customHeight="1">
      <c r="C21" s="27"/>
      <c r="D21" s="27"/>
    </row>
    <row r="22" ht="12.75" customHeight="1">
      <c r="C22" s="27"/>
    </row>
    <row r="23" ht="12.75" customHeight="1">
      <c r="C23" s="27"/>
    </row>
    <row r="24" ht="12.75" customHeight="1">
      <c r="C24" s="27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2" style="0" customWidth="1"/>
    <col min="13" max="14" width="11.83203125" style="0" customWidth="1"/>
  </cols>
  <sheetData>
    <row r="1" spans="1:14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M1" s="32"/>
      <c r="N1" s="45" t="s">
        <v>368</v>
      </c>
    </row>
    <row r="2" spans="1:13" ht="18.75" customHeight="1">
      <c r="A2" s="33" t="s">
        <v>369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2"/>
    </row>
    <row r="3" spans="1:14" ht="18.75" customHeight="1">
      <c r="A3" s="34" t="s">
        <v>370</v>
      </c>
      <c r="B3" s="35"/>
      <c r="C3" s="35"/>
      <c r="D3" s="35"/>
      <c r="E3" s="35"/>
      <c r="F3" s="35"/>
      <c r="G3" s="35"/>
      <c r="H3" s="35"/>
      <c r="I3" s="35"/>
      <c r="J3" s="32"/>
      <c r="K3" s="32"/>
      <c r="M3" s="32"/>
      <c r="N3" s="46" t="s">
        <v>6</v>
      </c>
    </row>
    <row r="4" spans="1:14" ht="18.75" customHeight="1">
      <c r="A4" s="194" t="s">
        <v>343</v>
      </c>
      <c r="B4" s="194" t="s">
        <v>371</v>
      </c>
      <c r="C4" s="196" t="s">
        <v>372</v>
      </c>
      <c r="D4" s="196" t="s">
        <v>373</v>
      </c>
      <c r="E4" s="36" t="s">
        <v>374</v>
      </c>
      <c r="F4" s="37"/>
      <c r="G4" s="37"/>
      <c r="H4" s="37"/>
      <c r="I4" s="37"/>
      <c r="J4" s="37"/>
      <c r="K4" s="37"/>
      <c r="L4" s="47"/>
      <c r="M4" s="47"/>
      <c r="N4" s="47"/>
    </row>
    <row r="5" spans="1:14" ht="18.75" customHeight="1">
      <c r="A5" s="194"/>
      <c r="B5" s="194"/>
      <c r="C5" s="196"/>
      <c r="D5" s="198"/>
      <c r="E5" s="200" t="s">
        <v>58</v>
      </c>
      <c r="F5" s="200" t="s">
        <v>375</v>
      </c>
      <c r="G5" s="200" t="s">
        <v>376</v>
      </c>
      <c r="H5" s="202" t="s">
        <v>176</v>
      </c>
      <c r="I5" s="202" t="s">
        <v>377</v>
      </c>
      <c r="J5" s="202" t="s">
        <v>378</v>
      </c>
      <c r="K5" s="203" t="s">
        <v>379</v>
      </c>
      <c r="L5" s="203" t="s">
        <v>380</v>
      </c>
      <c r="M5" s="203" t="s">
        <v>381</v>
      </c>
      <c r="N5" s="203" t="s">
        <v>382</v>
      </c>
    </row>
    <row r="6" spans="1:14" ht="33" customHeight="1">
      <c r="A6" s="195"/>
      <c r="B6" s="195"/>
      <c r="C6" s="197"/>
      <c r="D6" s="199"/>
      <c r="E6" s="201"/>
      <c r="F6" s="201"/>
      <c r="G6" s="201"/>
      <c r="H6" s="199"/>
      <c r="I6" s="199"/>
      <c r="J6" s="199"/>
      <c r="K6" s="204"/>
      <c r="L6" s="204"/>
      <c r="M6" s="204"/>
      <c r="N6" s="204"/>
    </row>
    <row r="7" spans="1:15" ht="21" customHeight="1">
      <c r="A7" s="38"/>
      <c r="B7" s="39"/>
      <c r="C7" s="40"/>
      <c r="D7" s="41"/>
      <c r="E7" s="42"/>
      <c r="F7" s="42"/>
      <c r="G7" s="42"/>
      <c r="H7" s="43"/>
      <c r="I7" s="48"/>
      <c r="J7" s="42"/>
      <c r="K7" s="42"/>
      <c r="L7" s="42"/>
      <c r="M7" s="42"/>
      <c r="N7" s="43"/>
      <c r="O7" s="27"/>
    </row>
    <row r="8" spans="1:15" ht="18.7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O8" s="27"/>
    </row>
    <row r="9" spans="1:15" ht="18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O9" s="27"/>
    </row>
    <row r="10" spans="1:15" ht="18.7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O10" s="27"/>
    </row>
    <row r="11" spans="1:15" ht="18.75" customHeight="1">
      <c r="A11" s="44"/>
      <c r="B11" s="44"/>
      <c r="C11" s="44"/>
      <c r="D11" s="44"/>
      <c r="E11" s="32"/>
      <c r="F11" s="44"/>
      <c r="G11" s="44"/>
      <c r="H11" s="44"/>
      <c r="I11" s="44"/>
      <c r="J11" s="44"/>
      <c r="K11" s="44"/>
      <c r="L11" s="44"/>
      <c r="M11" s="44"/>
      <c r="O11" s="27"/>
    </row>
    <row r="12" spans="1:15" ht="18.75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27"/>
      <c r="O12" s="27"/>
    </row>
    <row r="13" spans="1:14" ht="18.75" customHeight="1">
      <c r="A13" s="32"/>
      <c r="B13" s="44"/>
      <c r="C13" s="32"/>
      <c r="D13" s="44"/>
      <c r="E13" s="32"/>
      <c r="F13" s="44"/>
      <c r="G13" s="32"/>
      <c r="H13" s="44"/>
      <c r="I13" s="44"/>
      <c r="J13" s="44"/>
      <c r="K13" s="44"/>
      <c r="L13" s="44"/>
      <c r="M13" s="32"/>
      <c r="N13" s="27"/>
    </row>
    <row r="14" spans="1:14" ht="18.75" customHeight="1">
      <c r="A14" s="32"/>
      <c r="B14" s="44"/>
      <c r="C14" s="32"/>
      <c r="D14" s="32"/>
      <c r="E14" s="32"/>
      <c r="F14" s="32"/>
      <c r="G14" s="32"/>
      <c r="H14" s="44"/>
      <c r="I14" s="44"/>
      <c r="J14" s="44"/>
      <c r="K14" s="32"/>
      <c r="L14" s="44"/>
      <c r="M14" s="32"/>
      <c r="N14" s="27"/>
    </row>
    <row r="15" spans="1:14" ht="18.75" customHeight="1">
      <c r="A15" s="32"/>
      <c r="B15" s="32"/>
      <c r="C15" s="44"/>
      <c r="D15" s="44"/>
      <c r="E15" s="32"/>
      <c r="F15" s="32"/>
      <c r="G15" s="32"/>
      <c r="H15" s="32"/>
      <c r="I15" s="44"/>
      <c r="J15" s="44"/>
      <c r="K15" s="44"/>
      <c r="L15" s="44"/>
      <c r="M15" s="32"/>
      <c r="N15" s="27"/>
    </row>
    <row r="16" spans="1:14" ht="18.75" customHeight="1">
      <c r="A16" s="32"/>
      <c r="B16" s="32"/>
      <c r="C16" s="32"/>
      <c r="D16" s="32"/>
      <c r="E16" s="32"/>
      <c r="F16" s="32"/>
      <c r="G16" s="32"/>
      <c r="H16" s="32"/>
      <c r="I16" s="44"/>
      <c r="J16" s="32"/>
      <c r="K16" s="44"/>
      <c r="L16" s="32"/>
      <c r="M16" s="44"/>
      <c r="N16" s="27"/>
    </row>
    <row r="17" spans="1:13" ht="18.75" customHeight="1">
      <c r="A17" s="32"/>
      <c r="B17" s="32"/>
      <c r="C17" s="32"/>
      <c r="D17" s="32"/>
      <c r="E17" s="32"/>
      <c r="F17" s="32"/>
      <c r="G17" s="32"/>
      <c r="H17" s="32"/>
      <c r="I17" s="32"/>
      <c r="J17" s="44"/>
      <c r="K17" s="32"/>
      <c r="L17" s="32"/>
      <c r="M17" s="44"/>
    </row>
    <row r="18" ht="12.75" customHeight="1">
      <c r="L18" s="27"/>
    </row>
  </sheetData>
  <sheetProtection/>
  <mergeCells count="14">
    <mergeCell ref="M5:M6"/>
    <mergeCell ref="N5:N6"/>
    <mergeCell ref="G5:G6"/>
    <mergeCell ref="H5:H6"/>
    <mergeCell ref="I5:I6"/>
    <mergeCell ref="J5:J6"/>
    <mergeCell ref="K5:K6"/>
    <mergeCell ref="L5:L6"/>
    <mergeCell ref="A4:A6"/>
    <mergeCell ref="B4:B6"/>
    <mergeCell ref="C4:C6"/>
    <mergeCell ref="D4:D6"/>
    <mergeCell ref="E5:E6"/>
    <mergeCell ref="F5:F6"/>
  </mergeCells>
  <printOptions horizontalCentered="1"/>
  <pageMargins left="0.5511811023622047" right="0.5511811023622047" top="0.5905511811023623" bottom="0.5905511811023623" header="0.5118110236220472" footer="0.5118110236220472"/>
  <pageSetup orientation="landscape" paperSize="9" scale="6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zoomScalePageLayoutView="0" workbookViewId="0" topLeftCell="A1">
      <selection activeCell="J29" sqref="J29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28" t="s">
        <v>383</v>
      </c>
    </row>
    <row r="2" spans="1:14" ht="25.5" customHeight="1">
      <c r="A2" s="205" t="s">
        <v>384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ht="15.75" customHeight="1">
      <c r="A3" s="18" t="s">
        <v>370</v>
      </c>
      <c r="N3" s="28" t="s">
        <v>385</v>
      </c>
    </row>
    <row r="4" spans="1:14" ht="12.75" customHeight="1">
      <c r="A4" s="206" t="s">
        <v>386</v>
      </c>
      <c r="B4" s="180" t="s">
        <v>356</v>
      </c>
      <c r="C4" s="180" t="s">
        <v>343</v>
      </c>
      <c r="D4" s="180" t="s">
        <v>387</v>
      </c>
      <c r="E4" s="180" t="s">
        <v>388</v>
      </c>
      <c r="F4" s="180" t="s">
        <v>373</v>
      </c>
      <c r="G4" s="180" t="s">
        <v>389</v>
      </c>
      <c r="H4" s="180" t="s">
        <v>374</v>
      </c>
      <c r="I4" s="180"/>
      <c r="J4" s="180"/>
      <c r="K4" s="180"/>
      <c r="L4" s="180"/>
      <c r="M4" s="180"/>
      <c r="N4" s="180"/>
    </row>
    <row r="5" spans="1:14" ht="23.25" customHeight="1">
      <c r="A5" s="180"/>
      <c r="B5" s="180"/>
      <c r="C5" s="181"/>
      <c r="D5" s="181"/>
      <c r="E5" s="180"/>
      <c r="F5" s="180"/>
      <c r="G5" s="181"/>
      <c r="H5" s="21" t="s">
        <v>58</v>
      </c>
      <c r="I5" s="21" t="s">
        <v>390</v>
      </c>
      <c r="J5" s="29" t="s">
        <v>376</v>
      </c>
      <c r="K5" s="29" t="s">
        <v>391</v>
      </c>
      <c r="L5" s="29" t="s">
        <v>377</v>
      </c>
      <c r="M5" s="29" t="s">
        <v>378</v>
      </c>
      <c r="N5" s="29" t="s">
        <v>382</v>
      </c>
    </row>
    <row r="6" spans="1:15" ht="17.25" customHeight="1">
      <c r="A6" s="22"/>
      <c r="B6" s="22"/>
      <c r="C6" s="22"/>
      <c r="D6" s="22"/>
      <c r="E6" s="23"/>
      <c r="F6" s="24"/>
      <c r="G6" s="25"/>
      <c r="H6" s="26"/>
      <c r="I6" s="30"/>
      <c r="J6" s="30"/>
      <c r="K6" s="30"/>
      <c r="L6" s="30"/>
      <c r="M6" s="30"/>
      <c r="N6" s="25"/>
      <c r="O6" s="27"/>
    </row>
    <row r="7" spans="1:15" ht="12.75" customHeight="1">
      <c r="A7" s="27"/>
      <c r="B7" s="27"/>
      <c r="C7" s="27"/>
      <c r="D7" s="27"/>
      <c r="E7" s="27"/>
      <c r="F7" s="27"/>
      <c r="G7" s="27"/>
      <c r="H7" s="27"/>
      <c r="I7" s="27"/>
      <c r="K7" s="31"/>
      <c r="L7" s="27"/>
      <c r="M7" s="27"/>
      <c r="N7" s="27"/>
      <c r="O7" s="27"/>
    </row>
    <row r="8" spans="1:15" ht="12.75" customHeight="1">
      <c r="A8" s="27"/>
      <c r="B8" s="27"/>
      <c r="C8" s="27"/>
      <c r="D8" s="27"/>
      <c r="F8" s="27"/>
      <c r="G8" s="27"/>
      <c r="H8" s="27"/>
      <c r="I8" s="27"/>
      <c r="K8" s="27"/>
      <c r="L8" s="27"/>
      <c r="M8" s="27"/>
      <c r="N8" s="27"/>
      <c r="O8" s="27"/>
    </row>
    <row r="9" spans="2:15" ht="12.75" customHeight="1">
      <c r="B9" s="27"/>
      <c r="C9" s="27"/>
      <c r="D9" s="27"/>
      <c r="E9" s="27"/>
      <c r="H9" s="27"/>
      <c r="I9" s="27"/>
      <c r="K9" s="27"/>
      <c r="L9" s="27"/>
      <c r="M9" s="27"/>
      <c r="N9" s="27"/>
      <c r="O9" s="27"/>
    </row>
    <row r="10" spans="2:12" ht="12.75" customHeight="1">
      <c r="B10" s="27"/>
      <c r="C10" s="27"/>
      <c r="D10" s="27"/>
      <c r="E10" s="27"/>
      <c r="H10" s="27"/>
      <c r="I10" s="27"/>
      <c r="K10" s="27"/>
      <c r="L10" s="27"/>
    </row>
    <row r="11" spans="2:13" ht="12.75" customHeight="1">
      <c r="B11" s="27"/>
      <c r="C11" s="27"/>
      <c r="D11" s="27"/>
      <c r="F11" s="27"/>
      <c r="G11" s="27"/>
      <c r="H11" s="27"/>
      <c r="J11" s="27"/>
      <c r="K11" s="27"/>
      <c r="M11" s="27"/>
    </row>
    <row r="12" spans="2:11" ht="12.75" customHeight="1">
      <c r="B12" s="27"/>
      <c r="C12" s="27"/>
      <c r="D12" s="27"/>
      <c r="E12" s="27"/>
      <c r="F12" s="27"/>
      <c r="G12" s="27"/>
      <c r="H12" s="27"/>
      <c r="I12" s="27"/>
      <c r="K12" s="27"/>
    </row>
    <row r="13" spans="3:9" ht="12.75" customHeight="1">
      <c r="C13" s="27"/>
      <c r="E13" s="27"/>
      <c r="F13" s="27"/>
      <c r="G13" s="27"/>
      <c r="H13" s="27"/>
      <c r="I13" s="27"/>
    </row>
    <row r="14" spans="3:12" ht="12.75" customHeight="1">
      <c r="C14" s="27"/>
      <c r="E14" s="27"/>
      <c r="H14" s="27"/>
      <c r="I14" s="27"/>
      <c r="J14" s="27"/>
      <c r="L14" s="27"/>
    </row>
    <row r="15" spans="3:8" ht="12.75" customHeight="1">
      <c r="C15" s="27"/>
      <c r="D15" s="27"/>
      <c r="H15" s="27"/>
    </row>
    <row r="16" spans="3:9" ht="12.75" customHeight="1">
      <c r="C16" s="27"/>
      <c r="D16" s="27"/>
      <c r="F16" s="27"/>
      <c r="G16" s="27"/>
      <c r="H16" s="27"/>
      <c r="I16" s="27"/>
    </row>
    <row r="17" spans="4:9" ht="12.75" customHeight="1">
      <c r="D17" s="27"/>
      <c r="E17" s="27"/>
      <c r="H17" s="27"/>
      <c r="I17" s="27"/>
    </row>
    <row r="18" spans="4:5" ht="12.75" customHeight="1">
      <c r="D18" s="27"/>
      <c r="E18" s="27"/>
    </row>
    <row r="19" spans="4:6" ht="12.75" customHeight="1">
      <c r="D19" s="27"/>
      <c r="F19" s="27"/>
    </row>
    <row r="20" ht="12.75" customHeight="1"/>
    <row r="21" ht="12.75" customHeight="1">
      <c r="E21" s="27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G30"/>
  <sheetViews>
    <sheetView zoomScaleSheetLayoutView="100" zoomScalePageLayoutView="0" workbookViewId="0" topLeftCell="A16">
      <selection activeCell="I11" sqref="I11"/>
    </sheetView>
  </sheetViews>
  <sheetFormatPr defaultColWidth="9.33203125" defaultRowHeight="11.25"/>
  <cols>
    <col min="1" max="1" width="10.5" style="0" customWidth="1"/>
    <col min="2" max="7" width="22.83203125" style="0" customWidth="1"/>
  </cols>
  <sheetData>
    <row r="2" spans="1:7" ht="36" customHeight="1">
      <c r="A2" s="259" t="s">
        <v>632</v>
      </c>
      <c r="B2" s="207"/>
      <c r="C2" s="207"/>
      <c r="D2" s="207"/>
      <c r="E2" s="207"/>
      <c r="F2" s="207"/>
      <c r="G2" s="207"/>
    </row>
    <row r="3" spans="1:7" ht="19.5" customHeight="1">
      <c r="A3" s="208" t="s">
        <v>392</v>
      </c>
      <c r="B3" s="208"/>
      <c r="C3" s="208"/>
      <c r="D3" s="209" t="s">
        <v>393</v>
      </c>
      <c r="E3" s="209"/>
      <c r="F3" s="209"/>
      <c r="G3" s="209"/>
    </row>
    <row r="4" spans="1:7" ht="15.75" customHeight="1">
      <c r="A4" s="208" t="s">
        <v>394</v>
      </c>
      <c r="B4" s="209" t="s">
        <v>395</v>
      </c>
      <c r="C4" s="209"/>
      <c r="D4" s="209" t="s">
        <v>396</v>
      </c>
      <c r="E4" s="209" t="s">
        <v>397</v>
      </c>
      <c r="F4" s="209"/>
      <c r="G4" s="209"/>
    </row>
    <row r="5" spans="1:7" ht="15.75" customHeight="1">
      <c r="A5" s="208"/>
      <c r="B5" s="209"/>
      <c r="C5" s="209"/>
      <c r="D5" s="209"/>
      <c r="E5" s="15" t="s">
        <v>398</v>
      </c>
      <c r="F5" s="15" t="s">
        <v>399</v>
      </c>
      <c r="G5" s="15" t="s">
        <v>400</v>
      </c>
    </row>
    <row r="6" spans="1:7" ht="15.75" customHeight="1">
      <c r="A6" s="208"/>
      <c r="B6" s="209" t="s">
        <v>398</v>
      </c>
      <c r="C6" s="209"/>
      <c r="D6" s="209"/>
      <c r="E6" s="15">
        <v>549.85</v>
      </c>
      <c r="F6" s="15">
        <v>549.85</v>
      </c>
      <c r="G6" s="16"/>
    </row>
    <row r="7" spans="1:7" ht="15.75" customHeight="1">
      <c r="A7" s="208"/>
      <c r="B7" s="209" t="s">
        <v>401</v>
      </c>
      <c r="C7" s="209"/>
      <c r="D7" s="16" t="s">
        <v>402</v>
      </c>
      <c r="E7" s="15">
        <v>340.2</v>
      </c>
      <c r="F7" s="15">
        <v>340.2</v>
      </c>
      <c r="G7" s="16"/>
    </row>
    <row r="8" spans="1:7" ht="15.75" customHeight="1">
      <c r="A8" s="208"/>
      <c r="B8" s="209" t="s">
        <v>317</v>
      </c>
      <c r="C8" s="209"/>
      <c r="D8" s="16" t="s">
        <v>403</v>
      </c>
      <c r="E8" s="15">
        <v>109.83</v>
      </c>
      <c r="F8" s="15">
        <v>109.83</v>
      </c>
      <c r="G8" s="16"/>
    </row>
    <row r="9" spans="1:7" ht="15.75" customHeight="1">
      <c r="A9" s="208"/>
      <c r="B9" s="209" t="s">
        <v>404</v>
      </c>
      <c r="C9" s="209"/>
      <c r="D9" s="16" t="s">
        <v>405</v>
      </c>
      <c r="E9" s="15">
        <v>21.82</v>
      </c>
      <c r="F9" s="15">
        <v>21.82</v>
      </c>
      <c r="G9" s="16"/>
    </row>
    <row r="10" spans="1:7" ht="15.75" customHeight="1">
      <c r="A10" s="208"/>
      <c r="B10" s="209" t="s">
        <v>406</v>
      </c>
      <c r="C10" s="209"/>
      <c r="D10" s="16" t="s">
        <v>407</v>
      </c>
      <c r="E10" s="15">
        <v>78</v>
      </c>
      <c r="F10" s="15">
        <v>78</v>
      </c>
      <c r="G10" s="16"/>
    </row>
    <row r="11" spans="1:7" ht="165" customHeight="1">
      <c r="A11" s="14" t="s">
        <v>408</v>
      </c>
      <c r="B11" s="210" t="s">
        <v>409</v>
      </c>
      <c r="C11" s="210"/>
      <c r="D11" s="210"/>
      <c r="E11" s="210"/>
      <c r="F11" s="210"/>
      <c r="G11" s="210"/>
    </row>
    <row r="12" spans="1:7" ht="13.5">
      <c r="A12" s="208" t="s">
        <v>410</v>
      </c>
      <c r="B12" s="15" t="s">
        <v>411</v>
      </c>
      <c r="C12" s="15" t="s">
        <v>412</v>
      </c>
      <c r="D12" s="15" t="s">
        <v>413</v>
      </c>
      <c r="E12" s="209" t="s">
        <v>414</v>
      </c>
      <c r="F12" s="209"/>
      <c r="G12" s="209"/>
    </row>
    <row r="13" spans="1:7" ht="25.5" customHeight="1">
      <c r="A13" s="208"/>
      <c r="B13" s="216" t="s">
        <v>415</v>
      </c>
      <c r="C13" s="209" t="s">
        <v>416</v>
      </c>
      <c r="D13" s="17" t="s">
        <v>417</v>
      </c>
      <c r="E13" s="211" t="s">
        <v>418</v>
      </c>
      <c r="F13" s="211"/>
      <c r="G13" s="211"/>
    </row>
    <row r="14" spans="1:7" ht="25.5" customHeight="1">
      <c r="A14" s="208"/>
      <c r="B14" s="217"/>
      <c r="C14" s="209"/>
      <c r="D14" s="17" t="s">
        <v>419</v>
      </c>
      <c r="E14" s="211" t="s">
        <v>420</v>
      </c>
      <c r="F14" s="211"/>
      <c r="G14" s="211"/>
    </row>
    <row r="15" spans="1:7" ht="25.5" customHeight="1">
      <c r="A15" s="208"/>
      <c r="B15" s="217"/>
      <c r="C15" s="209"/>
      <c r="D15" s="17" t="s">
        <v>421</v>
      </c>
      <c r="E15" s="212" t="s">
        <v>422</v>
      </c>
      <c r="F15" s="213"/>
      <c r="G15" s="214"/>
    </row>
    <row r="16" spans="1:7" ht="25.5" customHeight="1">
      <c r="A16" s="208"/>
      <c r="B16" s="217"/>
      <c r="C16" s="209"/>
      <c r="D16" s="17" t="s">
        <v>423</v>
      </c>
      <c r="E16" s="211" t="s">
        <v>418</v>
      </c>
      <c r="F16" s="211"/>
      <c r="G16" s="211"/>
    </row>
    <row r="17" spans="1:7" ht="25.5" customHeight="1">
      <c r="A17" s="208"/>
      <c r="B17" s="217"/>
      <c r="C17" s="209" t="s">
        <v>424</v>
      </c>
      <c r="D17" s="16" t="s">
        <v>425</v>
      </c>
      <c r="E17" s="211" t="s">
        <v>426</v>
      </c>
      <c r="F17" s="211"/>
      <c r="G17" s="211"/>
    </row>
    <row r="18" spans="1:7" ht="25.5" customHeight="1">
      <c r="A18" s="208"/>
      <c r="B18" s="217"/>
      <c r="C18" s="209"/>
      <c r="D18" s="16" t="s">
        <v>427</v>
      </c>
      <c r="E18" s="215" t="s">
        <v>428</v>
      </c>
      <c r="F18" s="215"/>
      <c r="G18" s="215"/>
    </row>
    <row r="19" spans="1:7" ht="25.5" customHeight="1">
      <c r="A19" s="208"/>
      <c r="B19" s="217"/>
      <c r="C19" s="209" t="s">
        <v>429</v>
      </c>
      <c r="D19" s="16" t="s">
        <v>430</v>
      </c>
      <c r="E19" s="215" t="s">
        <v>431</v>
      </c>
      <c r="F19" s="215"/>
      <c r="G19" s="215"/>
    </row>
    <row r="20" spans="1:7" ht="25.5" customHeight="1">
      <c r="A20" s="208"/>
      <c r="B20" s="217"/>
      <c r="C20" s="209"/>
      <c r="D20" s="17" t="s">
        <v>432</v>
      </c>
      <c r="E20" s="211" t="s">
        <v>433</v>
      </c>
      <c r="F20" s="211"/>
      <c r="G20" s="211"/>
    </row>
    <row r="21" spans="1:7" ht="25.5" customHeight="1">
      <c r="A21" s="208"/>
      <c r="B21" s="217"/>
      <c r="C21" s="216" t="s">
        <v>434</v>
      </c>
      <c r="D21" s="17" t="s">
        <v>435</v>
      </c>
      <c r="E21" s="211" t="s">
        <v>436</v>
      </c>
      <c r="F21" s="211"/>
      <c r="G21" s="211"/>
    </row>
    <row r="22" spans="1:7" ht="25.5" customHeight="1">
      <c r="A22" s="208"/>
      <c r="B22" s="217"/>
      <c r="C22" s="217"/>
      <c r="D22" s="16" t="s">
        <v>403</v>
      </c>
      <c r="E22" s="212" t="s">
        <v>437</v>
      </c>
      <c r="F22" s="213"/>
      <c r="G22" s="214"/>
    </row>
    <row r="23" spans="1:7" ht="25.5" customHeight="1">
      <c r="A23" s="208"/>
      <c r="B23" s="217"/>
      <c r="C23" s="217"/>
      <c r="D23" s="17" t="s">
        <v>438</v>
      </c>
      <c r="E23" s="212" t="s">
        <v>439</v>
      </c>
      <c r="F23" s="213"/>
      <c r="G23" s="214"/>
    </row>
    <row r="24" spans="1:7" ht="25.5" customHeight="1">
      <c r="A24" s="208"/>
      <c r="B24" s="218"/>
      <c r="C24" s="218"/>
      <c r="D24" s="17" t="s">
        <v>440</v>
      </c>
      <c r="E24" s="212" t="s">
        <v>441</v>
      </c>
      <c r="F24" s="213"/>
      <c r="G24" s="214"/>
    </row>
    <row r="25" spans="1:7" ht="25.5" customHeight="1">
      <c r="A25" s="208"/>
      <c r="B25" s="209" t="s">
        <v>442</v>
      </c>
      <c r="C25" s="15" t="s">
        <v>443</v>
      </c>
      <c r="D25" s="17" t="s">
        <v>444</v>
      </c>
      <c r="E25" s="211" t="s">
        <v>445</v>
      </c>
      <c r="F25" s="211"/>
      <c r="G25" s="211"/>
    </row>
    <row r="26" spans="1:7" ht="25.5" customHeight="1">
      <c r="A26" s="208"/>
      <c r="B26" s="209"/>
      <c r="C26" s="15" t="s">
        <v>446</v>
      </c>
      <c r="D26" s="17" t="s">
        <v>447</v>
      </c>
      <c r="E26" s="211" t="s">
        <v>448</v>
      </c>
      <c r="F26" s="211"/>
      <c r="G26" s="211"/>
    </row>
    <row r="27" spans="1:7" ht="25.5" customHeight="1">
      <c r="A27" s="208"/>
      <c r="B27" s="209"/>
      <c r="C27" s="15" t="s">
        <v>449</v>
      </c>
      <c r="D27" s="17"/>
      <c r="E27" s="211"/>
      <c r="F27" s="211"/>
      <c r="G27" s="211"/>
    </row>
    <row r="28" spans="1:7" ht="25.5" customHeight="1">
      <c r="A28" s="208"/>
      <c r="B28" s="209"/>
      <c r="C28" s="15" t="s">
        <v>450</v>
      </c>
      <c r="D28" s="17" t="s">
        <v>451</v>
      </c>
      <c r="E28" s="211" t="s">
        <v>452</v>
      </c>
      <c r="F28" s="211"/>
      <c r="G28" s="211"/>
    </row>
    <row r="29" spans="1:7" ht="25.5" customHeight="1">
      <c r="A29" s="208"/>
      <c r="B29" s="209" t="s">
        <v>453</v>
      </c>
      <c r="C29" s="209" t="s">
        <v>454</v>
      </c>
      <c r="D29" s="17" t="s">
        <v>455</v>
      </c>
      <c r="E29" s="211" t="s">
        <v>456</v>
      </c>
      <c r="F29" s="211"/>
      <c r="G29" s="211"/>
    </row>
    <row r="30" spans="1:7" ht="25.5" customHeight="1">
      <c r="A30" s="208"/>
      <c r="B30" s="209"/>
      <c r="C30" s="209"/>
      <c r="D30" s="17" t="s">
        <v>457</v>
      </c>
      <c r="E30" s="211" t="s">
        <v>456</v>
      </c>
      <c r="F30" s="211"/>
      <c r="G30" s="211"/>
    </row>
  </sheetData>
  <sheetProtection/>
  <mergeCells count="41">
    <mergeCell ref="C17:C18"/>
    <mergeCell ref="C19:C20"/>
    <mergeCell ref="C21:C24"/>
    <mergeCell ref="C29:C30"/>
    <mergeCell ref="D4:D5"/>
    <mergeCell ref="B4:C5"/>
    <mergeCell ref="E26:G26"/>
    <mergeCell ref="E27:G27"/>
    <mergeCell ref="E28:G28"/>
    <mergeCell ref="E29:G29"/>
    <mergeCell ref="E30:G30"/>
    <mergeCell ref="A4:A10"/>
    <mergeCell ref="A12:A30"/>
    <mergeCell ref="B13:B24"/>
    <mergeCell ref="B25:B28"/>
    <mergeCell ref="B29:B30"/>
    <mergeCell ref="E20:G20"/>
    <mergeCell ref="E21:G21"/>
    <mergeCell ref="E22:G22"/>
    <mergeCell ref="E23:G23"/>
    <mergeCell ref="E24:G24"/>
    <mergeCell ref="E25:G25"/>
    <mergeCell ref="E14:G14"/>
    <mergeCell ref="E15:G15"/>
    <mergeCell ref="E16:G16"/>
    <mergeCell ref="E17:G17"/>
    <mergeCell ref="E18:G18"/>
    <mergeCell ref="E19:G19"/>
    <mergeCell ref="B8:C8"/>
    <mergeCell ref="B9:C9"/>
    <mergeCell ref="B10:C10"/>
    <mergeCell ref="B11:G11"/>
    <mergeCell ref="E12:G12"/>
    <mergeCell ref="E13:G13"/>
    <mergeCell ref="C13:C16"/>
    <mergeCell ref="A2:G2"/>
    <mergeCell ref="A3:C3"/>
    <mergeCell ref="D3:G3"/>
    <mergeCell ref="E4:G4"/>
    <mergeCell ref="B6:D6"/>
    <mergeCell ref="B7:C7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70"/>
  <sheetViews>
    <sheetView tabSelected="1" zoomScaleSheetLayoutView="100" zoomScalePageLayoutView="0" workbookViewId="0" topLeftCell="A154">
      <selection activeCell="A143" sqref="A143:IV143"/>
    </sheetView>
  </sheetViews>
  <sheetFormatPr defaultColWidth="9.33203125" defaultRowHeight="11.25"/>
  <cols>
    <col min="12" max="12" width="5.66015625" style="0" customWidth="1"/>
    <col min="15" max="15" width="16.33203125" style="0" customWidth="1"/>
  </cols>
  <sheetData>
    <row r="1" spans="1:15" ht="40.5" customHeight="1">
      <c r="A1" s="260" t="s">
        <v>633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</row>
    <row r="2" spans="1:15" ht="16.5" customHeight="1">
      <c r="A2" s="220" t="s">
        <v>343</v>
      </c>
      <c r="B2" s="220"/>
      <c r="C2" s="221" t="s">
        <v>351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</row>
    <row r="3" spans="1:15" ht="16.5" customHeight="1">
      <c r="A3" s="220" t="s">
        <v>458</v>
      </c>
      <c r="B3" s="220"/>
      <c r="C3" s="221" t="s">
        <v>459</v>
      </c>
      <c r="D3" s="221"/>
      <c r="E3" s="221"/>
      <c r="F3" s="221"/>
      <c r="G3" s="221"/>
      <c r="H3" s="221"/>
      <c r="I3" s="247" t="s">
        <v>460</v>
      </c>
      <c r="J3" s="248"/>
      <c r="K3" s="249"/>
      <c r="L3" s="221" t="s">
        <v>461</v>
      </c>
      <c r="M3" s="221"/>
      <c r="N3" s="221"/>
      <c r="O3" s="221"/>
    </row>
    <row r="4" spans="1:15" ht="16.5" customHeight="1">
      <c r="A4" s="220"/>
      <c r="B4" s="220"/>
      <c r="C4" s="221"/>
      <c r="D4" s="221"/>
      <c r="E4" s="221"/>
      <c r="F4" s="221"/>
      <c r="G4" s="221"/>
      <c r="H4" s="221"/>
      <c r="I4" s="250"/>
      <c r="J4" s="251"/>
      <c r="K4" s="252"/>
      <c r="L4" s="221"/>
      <c r="M4" s="221"/>
      <c r="N4" s="221"/>
      <c r="O4" s="221"/>
    </row>
    <row r="5" spans="1:15" ht="16.5" customHeight="1">
      <c r="A5" s="220" t="s">
        <v>462</v>
      </c>
      <c r="B5" s="220"/>
      <c r="C5" s="221" t="s">
        <v>463</v>
      </c>
      <c r="D5" s="221"/>
      <c r="E5" s="221"/>
      <c r="F5" s="221"/>
      <c r="G5" s="221"/>
      <c r="H5" s="221"/>
      <c r="I5" s="220" t="s">
        <v>464</v>
      </c>
      <c r="J5" s="220"/>
      <c r="K5" s="220"/>
      <c r="L5" s="221" t="s">
        <v>465</v>
      </c>
      <c r="M5" s="221"/>
      <c r="N5" s="221"/>
      <c r="O5" s="221"/>
    </row>
    <row r="6" spans="1:15" ht="16.5" customHeight="1">
      <c r="A6" s="220" t="s">
        <v>466</v>
      </c>
      <c r="B6" s="220"/>
      <c r="C6" s="222" t="s">
        <v>467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</row>
    <row r="7" spans="1:15" ht="16.5" customHeight="1">
      <c r="A7" s="220" t="s">
        <v>468</v>
      </c>
      <c r="B7" s="220"/>
      <c r="C7" s="222" t="s">
        <v>469</v>
      </c>
      <c r="D7" s="222"/>
      <c r="E7" s="222"/>
      <c r="F7" s="222"/>
      <c r="G7" s="222" t="s">
        <v>470</v>
      </c>
      <c r="H7" s="222"/>
      <c r="I7" s="222"/>
      <c r="J7" s="222"/>
      <c r="K7" s="222"/>
      <c r="L7" s="222"/>
      <c r="M7" s="231" t="s">
        <v>471</v>
      </c>
      <c r="N7" s="231"/>
      <c r="O7" s="230"/>
    </row>
    <row r="8" spans="1:15" ht="16.5" customHeight="1">
      <c r="A8" s="220"/>
      <c r="B8" s="220"/>
      <c r="C8" s="222" t="s">
        <v>472</v>
      </c>
      <c r="D8" s="222"/>
      <c r="E8" s="222"/>
      <c r="F8" s="222"/>
      <c r="G8" s="222" t="s">
        <v>473</v>
      </c>
      <c r="H8" s="222"/>
      <c r="I8" s="222"/>
      <c r="J8" s="222"/>
      <c r="K8" s="222"/>
      <c r="L8" s="222"/>
      <c r="M8" s="253"/>
      <c r="N8" s="253"/>
      <c r="O8" s="254"/>
    </row>
    <row r="9" spans="1:15" ht="16.5" customHeight="1">
      <c r="A9" s="220"/>
      <c r="B9" s="220"/>
      <c r="C9" s="222" t="s">
        <v>474</v>
      </c>
      <c r="D9" s="222"/>
      <c r="E9" s="222"/>
      <c r="F9" s="222"/>
      <c r="G9" s="222" t="s">
        <v>475</v>
      </c>
      <c r="H9" s="222"/>
      <c r="I9" s="222"/>
      <c r="J9" s="222"/>
      <c r="K9" s="222"/>
      <c r="L9" s="222"/>
      <c r="M9" s="253"/>
      <c r="N9" s="253"/>
      <c r="O9" s="254"/>
    </row>
    <row r="10" spans="1:15" ht="16.5" customHeight="1">
      <c r="A10" s="220"/>
      <c r="B10" s="220"/>
      <c r="C10" s="221" t="s">
        <v>476</v>
      </c>
      <c r="D10" s="221"/>
      <c r="E10" s="221"/>
      <c r="F10" s="221"/>
      <c r="G10" s="221"/>
      <c r="H10" s="221"/>
      <c r="I10" s="221"/>
      <c r="J10" s="221"/>
      <c r="K10" s="221"/>
      <c r="L10" s="221"/>
      <c r="M10" s="255"/>
      <c r="N10" s="255"/>
      <c r="O10" s="256"/>
    </row>
    <row r="11" spans="1:15" ht="16.5" customHeight="1">
      <c r="A11" s="242" t="s">
        <v>477</v>
      </c>
      <c r="B11" s="221" t="s">
        <v>58</v>
      </c>
      <c r="C11" s="221"/>
      <c r="D11" s="221" t="s">
        <v>478</v>
      </c>
      <c r="E11" s="221"/>
      <c r="F11" s="221" t="s">
        <v>479</v>
      </c>
      <c r="G11" s="221"/>
      <c r="H11" s="221" t="s">
        <v>480</v>
      </c>
      <c r="I11" s="221"/>
      <c r="J11" s="221"/>
      <c r="K11" s="229" t="s">
        <v>481</v>
      </c>
      <c r="L11" s="231"/>
      <c r="M11" s="231"/>
      <c r="N11" s="230"/>
      <c r="O11" s="221" t="s">
        <v>482</v>
      </c>
    </row>
    <row r="12" spans="1:15" ht="16.5" customHeight="1">
      <c r="A12" s="243"/>
      <c r="B12" s="221"/>
      <c r="C12" s="221"/>
      <c r="D12" s="221"/>
      <c r="E12" s="221"/>
      <c r="F12" s="221"/>
      <c r="G12" s="221"/>
      <c r="H12" s="221"/>
      <c r="I12" s="221"/>
      <c r="J12" s="221"/>
      <c r="K12" s="257"/>
      <c r="L12" s="255"/>
      <c r="M12" s="255"/>
      <c r="N12" s="256"/>
      <c r="O12" s="221"/>
    </row>
    <row r="13" spans="1:15" ht="16.5" customHeight="1">
      <c r="A13" s="1" t="s">
        <v>483</v>
      </c>
      <c r="B13" s="221" t="s">
        <v>484</v>
      </c>
      <c r="C13" s="221"/>
      <c r="D13" s="221" t="s">
        <v>484</v>
      </c>
      <c r="E13" s="221"/>
      <c r="F13" s="221" t="s">
        <v>485</v>
      </c>
      <c r="G13" s="221"/>
      <c r="H13" s="221"/>
      <c r="I13" s="221"/>
      <c r="J13" s="221"/>
      <c r="K13" s="221"/>
      <c r="L13" s="221"/>
      <c r="M13" s="221"/>
      <c r="N13" s="221"/>
      <c r="O13" s="2"/>
    </row>
    <row r="14" spans="1:15" ht="16.5" customHeight="1">
      <c r="A14" s="220" t="s">
        <v>486</v>
      </c>
      <c r="B14" s="221" t="s">
        <v>487</v>
      </c>
      <c r="C14" s="221"/>
      <c r="D14" s="221"/>
      <c r="E14" s="221"/>
      <c r="F14" s="221"/>
      <c r="G14" s="221"/>
      <c r="H14" s="221"/>
      <c r="I14" s="221"/>
      <c r="J14" s="221" t="s">
        <v>488</v>
      </c>
      <c r="K14" s="221"/>
      <c r="L14" s="221"/>
      <c r="M14" s="221"/>
      <c r="N14" s="221"/>
      <c r="O14" s="221"/>
    </row>
    <row r="15" spans="1:15" ht="48" customHeight="1">
      <c r="A15" s="220"/>
      <c r="B15" s="222"/>
      <c r="C15" s="222"/>
      <c r="D15" s="222"/>
      <c r="E15" s="222"/>
      <c r="F15" s="222"/>
      <c r="G15" s="222"/>
      <c r="H15" s="222"/>
      <c r="I15" s="222"/>
      <c r="J15" s="222" t="s">
        <v>489</v>
      </c>
      <c r="K15" s="222"/>
      <c r="L15" s="222"/>
      <c r="M15" s="222"/>
      <c r="N15" s="222"/>
      <c r="O15" s="222"/>
    </row>
    <row r="16" spans="1:15" ht="24">
      <c r="A16" s="244" t="s">
        <v>490</v>
      </c>
      <c r="B16" s="2" t="s">
        <v>491</v>
      </c>
      <c r="C16" s="221" t="s">
        <v>492</v>
      </c>
      <c r="D16" s="221"/>
      <c r="E16" s="221" t="s">
        <v>493</v>
      </c>
      <c r="F16" s="221"/>
      <c r="G16" s="221" t="s">
        <v>494</v>
      </c>
      <c r="H16" s="221"/>
      <c r="I16" s="221"/>
      <c r="J16" s="221" t="s">
        <v>412</v>
      </c>
      <c r="K16" s="221"/>
      <c r="L16" s="221"/>
      <c r="M16" s="2" t="s">
        <v>413</v>
      </c>
      <c r="N16" s="221" t="s">
        <v>495</v>
      </c>
      <c r="O16" s="221"/>
    </row>
    <row r="17" spans="1:15" ht="24">
      <c r="A17" s="244"/>
      <c r="B17" s="245" t="s">
        <v>496</v>
      </c>
      <c r="C17" s="221" t="s">
        <v>497</v>
      </c>
      <c r="D17" s="221"/>
      <c r="E17" s="221"/>
      <c r="F17" s="221"/>
      <c r="G17" s="221"/>
      <c r="H17" s="221"/>
      <c r="I17" s="221"/>
      <c r="J17" s="221" t="s">
        <v>416</v>
      </c>
      <c r="K17" s="221"/>
      <c r="L17" s="221"/>
      <c r="M17" s="3" t="s">
        <v>498</v>
      </c>
      <c r="N17" s="222" t="s">
        <v>499</v>
      </c>
      <c r="O17" s="222"/>
    </row>
    <row r="18" spans="1:15" ht="24">
      <c r="A18" s="244"/>
      <c r="B18" s="246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3" t="s">
        <v>500</v>
      </c>
      <c r="N18" s="222" t="s">
        <v>501</v>
      </c>
      <c r="O18" s="222"/>
    </row>
    <row r="19" spans="1:15" ht="24">
      <c r="A19" s="244"/>
      <c r="B19" s="246"/>
      <c r="C19" s="221" t="s">
        <v>502</v>
      </c>
      <c r="D19" s="221"/>
      <c r="E19" s="221"/>
      <c r="F19" s="221"/>
      <c r="G19" s="221"/>
      <c r="H19" s="221"/>
      <c r="I19" s="221"/>
      <c r="J19" s="221" t="s">
        <v>424</v>
      </c>
      <c r="K19" s="221"/>
      <c r="L19" s="221"/>
      <c r="M19" s="3" t="s">
        <v>503</v>
      </c>
      <c r="N19" s="222" t="s">
        <v>456</v>
      </c>
      <c r="O19" s="222"/>
    </row>
    <row r="20" spans="1:15" ht="24">
      <c r="A20" s="244"/>
      <c r="B20" s="246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3" t="s">
        <v>504</v>
      </c>
      <c r="N20" s="222" t="s">
        <v>456</v>
      </c>
      <c r="O20" s="222"/>
    </row>
    <row r="21" spans="1:15" ht="24">
      <c r="A21" s="244"/>
      <c r="B21" s="246"/>
      <c r="C21" s="229" t="s">
        <v>505</v>
      </c>
      <c r="D21" s="230"/>
      <c r="E21" s="4"/>
      <c r="F21" s="5"/>
      <c r="G21" s="4"/>
      <c r="H21" s="6"/>
      <c r="I21" s="5"/>
      <c r="J21" s="229" t="s">
        <v>429</v>
      </c>
      <c r="K21" s="231"/>
      <c r="L21" s="230"/>
      <c r="M21" s="3" t="s">
        <v>506</v>
      </c>
      <c r="N21" s="222" t="s">
        <v>507</v>
      </c>
      <c r="O21" s="222"/>
    </row>
    <row r="22" spans="1:15" ht="24">
      <c r="A22" s="244"/>
      <c r="B22" s="246"/>
      <c r="C22" s="257"/>
      <c r="D22" s="256"/>
      <c r="E22" s="223"/>
      <c r="F22" s="224"/>
      <c r="G22" s="223"/>
      <c r="H22" s="225"/>
      <c r="I22" s="224"/>
      <c r="J22" s="257"/>
      <c r="K22" s="255"/>
      <c r="L22" s="256"/>
      <c r="M22" s="3" t="s">
        <v>508</v>
      </c>
      <c r="N22" s="226" t="s">
        <v>509</v>
      </c>
      <c r="O22" s="227"/>
    </row>
    <row r="23" spans="1:15" ht="48">
      <c r="A23" s="244"/>
      <c r="B23" s="246"/>
      <c r="C23" s="221" t="s">
        <v>434</v>
      </c>
      <c r="D23" s="221"/>
      <c r="E23" s="221"/>
      <c r="F23" s="221"/>
      <c r="G23" s="221"/>
      <c r="H23" s="221"/>
      <c r="I23" s="221"/>
      <c r="J23" s="221" t="s">
        <v>434</v>
      </c>
      <c r="K23" s="221"/>
      <c r="L23" s="221"/>
      <c r="M23" s="3" t="s">
        <v>510</v>
      </c>
      <c r="N23" s="222" t="s">
        <v>484</v>
      </c>
      <c r="O23" s="222"/>
    </row>
    <row r="24" spans="1:15" ht="24">
      <c r="A24" s="244"/>
      <c r="B24" s="221" t="s">
        <v>442</v>
      </c>
      <c r="C24" s="221" t="s">
        <v>511</v>
      </c>
      <c r="D24" s="221"/>
      <c r="E24" s="221"/>
      <c r="F24" s="221"/>
      <c r="G24" s="221"/>
      <c r="H24" s="221"/>
      <c r="I24" s="221"/>
      <c r="J24" s="221" t="s">
        <v>511</v>
      </c>
      <c r="K24" s="221"/>
      <c r="L24" s="221"/>
      <c r="M24" s="3" t="s">
        <v>511</v>
      </c>
      <c r="N24" s="222" t="s">
        <v>512</v>
      </c>
      <c r="O24" s="222"/>
    </row>
    <row r="25" spans="1:15" ht="48">
      <c r="A25" s="244"/>
      <c r="B25" s="221"/>
      <c r="C25" s="221" t="s">
        <v>513</v>
      </c>
      <c r="D25" s="221"/>
      <c r="E25" s="221"/>
      <c r="F25" s="221"/>
      <c r="G25" s="221"/>
      <c r="H25" s="221"/>
      <c r="I25" s="221"/>
      <c r="J25" s="221" t="s">
        <v>513</v>
      </c>
      <c r="K25" s="221"/>
      <c r="L25" s="221"/>
      <c r="M25" s="3" t="s">
        <v>514</v>
      </c>
      <c r="N25" s="222" t="s">
        <v>515</v>
      </c>
      <c r="O25" s="222"/>
    </row>
    <row r="26" spans="1:15" ht="24">
      <c r="A26" s="244"/>
      <c r="B26" s="221"/>
      <c r="C26" s="221" t="s">
        <v>516</v>
      </c>
      <c r="D26" s="221"/>
      <c r="E26" s="221"/>
      <c r="F26" s="221"/>
      <c r="G26" s="222"/>
      <c r="H26" s="222"/>
      <c r="I26" s="222"/>
      <c r="J26" s="221" t="s">
        <v>516</v>
      </c>
      <c r="K26" s="221"/>
      <c r="L26" s="221"/>
      <c r="M26" s="3" t="s">
        <v>517</v>
      </c>
      <c r="N26" s="222" t="s">
        <v>518</v>
      </c>
      <c r="O26" s="222"/>
    </row>
    <row r="27" spans="1:15" ht="24">
      <c r="A27" s="244"/>
      <c r="B27" s="221"/>
      <c r="C27" s="221" t="s">
        <v>519</v>
      </c>
      <c r="D27" s="221"/>
      <c r="E27" s="221"/>
      <c r="F27" s="221"/>
      <c r="G27" s="222"/>
      <c r="H27" s="222"/>
      <c r="I27" s="222"/>
      <c r="J27" s="221" t="s">
        <v>519</v>
      </c>
      <c r="K27" s="221"/>
      <c r="L27" s="221"/>
      <c r="M27" s="3" t="s">
        <v>520</v>
      </c>
      <c r="N27" s="222" t="s">
        <v>521</v>
      </c>
      <c r="O27" s="222"/>
    </row>
    <row r="28" spans="1:15" ht="36">
      <c r="A28" s="244"/>
      <c r="B28" s="2" t="s">
        <v>522</v>
      </c>
      <c r="C28" s="221" t="s">
        <v>523</v>
      </c>
      <c r="D28" s="221"/>
      <c r="E28" s="221"/>
      <c r="F28" s="221"/>
      <c r="G28" s="222"/>
      <c r="H28" s="222"/>
      <c r="I28" s="222"/>
      <c r="J28" s="221" t="s">
        <v>524</v>
      </c>
      <c r="K28" s="221"/>
      <c r="L28" s="221"/>
      <c r="M28" s="3" t="s">
        <v>525</v>
      </c>
      <c r="N28" s="222" t="s">
        <v>526</v>
      </c>
      <c r="O28" s="222"/>
    </row>
    <row r="29" spans="1:15" ht="40.5" customHeight="1">
      <c r="A29" s="260" t="s">
        <v>633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</row>
    <row r="30" spans="1:15" ht="30" customHeight="1">
      <c r="A30" s="220" t="s">
        <v>343</v>
      </c>
      <c r="B30" s="220"/>
      <c r="C30" s="221" t="s">
        <v>350</v>
      </c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</row>
    <row r="31" spans="1:15" ht="18" customHeight="1">
      <c r="A31" s="220" t="s">
        <v>458</v>
      </c>
      <c r="B31" s="220"/>
      <c r="C31" s="221" t="s">
        <v>459</v>
      </c>
      <c r="D31" s="221"/>
      <c r="E31" s="221"/>
      <c r="F31" s="221"/>
      <c r="G31" s="221"/>
      <c r="H31" s="221"/>
      <c r="I31" s="247" t="s">
        <v>460</v>
      </c>
      <c r="J31" s="248"/>
      <c r="K31" s="249"/>
      <c r="L31" s="221" t="s">
        <v>461</v>
      </c>
      <c r="M31" s="221"/>
      <c r="N31" s="221"/>
      <c r="O31" s="221"/>
    </row>
    <row r="32" spans="1:15" ht="18" customHeight="1">
      <c r="A32" s="220"/>
      <c r="B32" s="220"/>
      <c r="C32" s="221"/>
      <c r="D32" s="221"/>
      <c r="E32" s="221"/>
      <c r="F32" s="221"/>
      <c r="G32" s="221"/>
      <c r="H32" s="221"/>
      <c r="I32" s="250"/>
      <c r="J32" s="251"/>
      <c r="K32" s="252"/>
      <c r="L32" s="221"/>
      <c r="M32" s="221"/>
      <c r="N32" s="221"/>
      <c r="O32" s="221"/>
    </row>
    <row r="33" spans="1:15" ht="18" customHeight="1">
      <c r="A33" s="220" t="s">
        <v>462</v>
      </c>
      <c r="B33" s="220"/>
      <c r="C33" s="221" t="s">
        <v>463</v>
      </c>
      <c r="D33" s="221"/>
      <c r="E33" s="221"/>
      <c r="F33" s="221"/>
      <c r="G33" s="221"/>
      <c r="H33" s="221"/>
      <c r="I33" s="220" t="s">
        <v>464</v>
      </c>
      <c r="J33" s="220"/>
      <c r="K33" s="220"/>
      <c r="L33" s="221" t="s">
        <v>465</v>
      </c>
      <c r="M33" s="221"/>
      <c r="N33" s="221"/>
      <c r="O33" s="221"/>
    </row>
    <row r="34" spans="1:15" ht="18" customHeight="1">
      <c r="A34" s="220" t="s">
        <v>466</v>
      </c>
      <c r="B34" s="220"/>
      <c r="C34" s="228" t="s">
        <v>527</v>
      </c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</row>
    <row r="35" spans="1:15" ht="18" customHeight="1">
      <c r="A35" s="220" t="s">
        <v>468</v>
      </c>
      <c r="B35" s="220"/>
      <c r="C35" s="222" t="s">
        <v>469</v>
      </c>
      <c r="D35" s="222"/>
      <c r="E35" s="222"/>
      <c r="F35" s="222"/>
      <c r="G35" s="222" t="s">
        <v>528</v>
      </c>
      <c r="H35" s="222"/>
      <c r="I35" s="222"/>
      <c r="J35" s="222"/>
      <c r="K35" s="222"/>
      <c r="L35" s="222"/>
      <c r="M35" s="231" t="s">
        <v>471</v>
      </c>
      <c r="N35" s="231"/>
      <c r="O35" s="230"/>
    </row>
    <row r="36" spans="1:15" ht="18" customHeight="1">
      <c r="A36" s="220"/>
      <c r="B36" s="220"/>
      <c r="C36" s="222" t="s">
        <v>472</v>
      </c>
      <c r="D36" s="222"/>
      <c r="E36" s="222"/>
      <c r="F36" s="222"/>
      <c r="G36" s="222" t="s">
        <v>529</v>
      </c>
      <c r="H36" s="222"/>
      <c r="I36" s="222"/>
      <c r="J36" s="222"/>
      <c r="K36" s="222"/>
      <c r="L36" s="222"/>
      <c r="M36" s="253"/>
      <c r="N36" s="253"/>
      <c r="O36" s="254"/>
    </row>
    <row r="37" spans="1:15" ht="18" customHeight="1">
      <c r="A37" s="220"/>
      <c r="B37" s="220"/>
      <c r="C37" s="222" t="s">
        <v>474</v>
      </c>
      <c r="D37" s="222"/>
      <c r="E37" s="222"/>
      <c r="F37" s="222"/>
      <c r="G37" s="222" t="s">
        <v>475</v>
      </c>
      <c r="H37" s="222"/>
      <c r="I37" s="222"/>
      <c r="J37" s="222"/>
      <c r="K37" s="222"/>
      <c r="L37" s="222"/>
      <c r="M37" s="253"/>
      <c r="N37" s="253"/>
      <c r="O37" s="254"/>
    </row>
    <row r="38" spans="1:15" ht="18" customHeight="1">
      <c r="A38" s="220"/>
      <c r="B38" s="220"/>
      <c r="C38" s="221" t="s">
        <v>530</v>
      </c>
      <c r="D38" s="221"/>
      <c r="E38" s="221"/>
      <c r="F38" s="221"/>
      <c r="G38" s="221"/>
      <c r="H38" s="221"/>
      <c r="I38" s="221"/>
      <c r="J38" s="221"/>
      <c r="K38" s="221"/>
      <c r="L38" s="221"/>
      <c r="M38" s="255"/>
      <c r="N38" s="255"/>
      <c r="O38" s="256"/>
    </row>
    <row r="39" spans="1:15" ht="18" customHeight="1">
      <c r="A39" s="242" t="s">
        <v>477</v>
      </c>
      <c r="B39" s="221" t="s">
        <v>58</v>
      </c>
      <c r="C39" s="221"/>
      <c r="D39" s="221" t="s">
        <v>478</v>
      </c>
      <c r="E39" s="221"/>
      <c r="F39" s="221" t="s">
        <v>479</v>
      </c>
      <c r="G39" s="221"/>
      <c r="H39" s="221" t="s">
        <v>480</v>
      </c>
      <c r="I39" s="221"/>
      <c r="J39" s="221"/>
      <c r="K39" s="229" t="s">
        <v>481</v>
      </c>
      <c r="L39" s="231"/>
      <c r="M39" s="231"/>
      <c r="N39" s="230"/>
      <c r="O39" s="221" t="s">
        <v>482</v>
      </c>
    </row>
    <row r="40" spans="1:15" ht="18" customHeight="1">
      <c r="A40" s="243"/>
      <c r="B40" s="221"/>
      <c r="C40" s="221"/>
      <c r="D40" s="221"/>
      <c r="E40" s="221"/>
      <c r="F40" s="221"/>
      <c r="G40" s="221"/>
      <c r="H40" s="221"/>
      <c r="I40" s="221"/>
      <c r="J40" s="221"/>
      <c r="K40" s="257"/>
      <c r="L40" s="255"/>
      <c r="M40" s="255"/>
      <c r="N40" s="256"/>
      <c r="O40" s="221"/>
    </row>
    <row r="41" spans="1:15" ht="18" customHeight="1">
      <c r="A41" s="1" t="s">
        <v>483</v>
      </c>
      <c r="B41" s="221" t="s">
        <v>531</v>
      </c>
      <c r="C41" s="221"/>
      <c r="D41" s="221" t="s">
        <v>531</v>
      </c>
      <c r="E41" s="221"/>
      <c r="F41" s="221" t="s">
        <v>485</v>
      </c>
      <c r="G41" s="221"/>
      <c r="H41" s="221"/>
      <c r="I41" s="221"/>
      <c r="J41" s="221"/>
      <c r="K41" s="221"/>
      <c r="L41" s="221"/>
      <c r="M41" s="221"/>
      <c r="N41" s="221"/>
      <c r="O41" s="2"/>
    </row>
    <row r="42" spans="1:15" ht="18" customHeight="1">
      <c r="A42" s="220" t="s">
        <v>486</v>
      </c>
      <c r="B42" s="221" t="s">
        <v>487</v>
      </c>
      <c r="C42" s="221"/>
      <c r="D42" s="221"/>
      <c r="E42" s="221"/>
      <c r="F42" s="221"/>
      <c r="G42" s="221"/>
      <c r="H42" s="221"/>
      <c r="I42" s="221"/>
      <c r="J42" s="221" t="s">
        <v>488</v>
      </c>
      <c r="K42" s="221"/>
      <c r="L42" s="221"/>
      <c r="M42" s="221"/>
      <c r="N42" s="221"/>
      <c r="O42" s="221"/>
    </row>
    <row r="43" spans="1:15" ht="36" customHeight="1">
      <c r="A43" s="220"/>
      <c r="B43" s="222"/>
      <c r="C43" s="222"/>
      <c r="D43" s="222"/>
      <c r="E43" s="222"/>
      <c r="F43" s="222"/>
      <c r="G43" s="222"/>
      <c r="H43" s="222"/>
      <c r="I43" s="222"/>
      <c r="J43" s="222" t="s">
        <v>532</v>
      </c>
      <c r="K43" s="222"/>
      <c r="L43" s="222"/>
      <c r="M43" s="222"/>
      <c r="N43" s="222"/>
      <c r="O43" s="222"/>
    </row>
    <row r="44" spans="1:15" ht="24">
      <c r="A44" s="244" t="s">
        <v>490</v>
      </c>
      <c r="B44" s="2" t="s">
        <v>491</v>
      </c>
      <c r="C44" s="221" t="s">
        <v>492</v>
      </c>
      <c r="D44" s="221"/>
      <c r="E44" s="221" t="s">
        <v>493</v>
      </c>
      <c r="F44" s="221"/>
      <c r="G44" s="221" t="s">
        <v>494</v>
      </c>
      <c r="H44" s="221"/>
      <c r="I44" s="221"/>
      <c r="J44" s="221" t="s">
        <v>412</v>
      </c>
      <c r="K44" s="221"/>
      <c r="L44" s="221"/>
      <c r="M44" s="2" t="s">
        <v>413</v>
      </c>
      <c r="N44" s="221" t="s">
        <v>495</v>
      </c>
      <c r="O44" s="221"/>
    </row>
    <row r="45" spans="1:15" ht="30" customHeight="1">
      <c r="A45" s="244"/>
      <c r="B45" s="245" t="s">
        <v>496</v>
      </c>
      <c r="C45" s="221" t="s">
        <v>497</v>
      </c>
      <c r="D45" s="221"/>
      <c r="E45" s="221"/>
      <c r="F45" s="221"/>
      <c r="G45" s="221"/>
      <c r="H45" s="221"/>
      <c r="I45" s="221"/>
      <c r="J45" s="221" t="s">
        <v>416</v>
      </c>
      <c r="K45" s="221"/>
      <c r="L45" s="221"/>
      <c r="M45" s="3" t="s">
        <v>533</v>
      </c>
      <c r="N45" s="222" t="s">
        <v>534</v>
      </c>
      <c r="O45" s="222"/>
    </row>
    <row r="46" spans="1:15" ht="30" customHeight="1">
      <c r="A46" s="244"/>
      <c r="B46" s="246"/>
      <c r="C46" s="221"/>
      <c r="D46" s="221"/>
      <c r="E46" s="223"/>
      <c r="F46" s="224"/>
      <c r="G46" s="223"/>
      <c r="H46" s="225"/>
      <c r="I46" s="224"/>
      <c r="J46" s="221"/>
      <c r="K46" s="221"/>
      <c r="L46" s="221"/>
      <c r="M46" s="3" t="s">
        <v>535</v>
      </c>
      <c r="N46" s="226" t="s">
        <v>536</v>
      </c>
      <c r="O46" s="227"/>
    </row>
    <row r="47" spans="1:15" ht="30" customHeight="1">
      <c r="A47" s="244"/>
      <c r="B47" s="246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3" t="s">
        <v>537</v>
      </c>
      <c r="N47" s="222" t="s">
        <v>538</v>
      </c>
      <c r="O47" s="222"/>
    </row>
    <row r="48" spans="1:15" ht="30" customHeight="1">
      <c r="A48" s="244"/>
      <c r="B48" s="246"/>
      <c r="C48" s="221" t="s">
        <v>502</v>
      </c>
      <c r="D48" s="221"/>
      <c r="E48" s="221"/>
      <c r="F48" s="221"/>
      <c r="G48" s="221"/>
      <c r="H48" s="221"/>
      <c r="I48" s="221"/>
      <c r="J48" s="221" t="s">
        <v>424</v>
      </c>
      <c r="K48" s="221"/>
      <c r="L48" s="221"/>
      <c r="M48" s="3" t="s">
        <v>539</v>
      </c>
      <c r="N48" s="222" t="s">
        <v>540</v>
      </c>
      <c r="O48" s="222"/>
    </row>
    <row r="49" spans="1:15" ht="30" customHeight="1">
      <c r="A49" s="244"/>
      <c r="B49" s="246"/>
      <c r="C49" s="221"/>
      <c r="D49" s="221"/>
      <c r="E49" s="223"/>
      <c r="F49" s="224"/>
      <c r="G49" s="223"/>
      <c r="H49" s="225"/>
      <c r="I49" s="224"/>
      <c r="J49" s="221"/>
      <c r="K49" s="221"/>
      <c r="L49" s="221"/>
      <c r="M49" s="3" t="s">
        <v>541</v>
      </c>
      <c r="N49" s="222" t="s">
        <v>542</v>
      </c>
      <c r="O49" s="222"/>
    </row>
    <row r="50" spans="1:15" ht="30" customHeight="1">
      <c r="A50" s="244"/>
      <c r="B50" s="246"/>
      <c r="C50" s="229" t="s">
        <v>505</v>
      </c>
      <c r="D50" s="230"/>
      <c r="E50" s="4"/>
      <c r="F50" s="5"/>
      <c r="G50" s="4"/>
      <c r="H50" s="6"/>
      <c r="I50" s="5"/>
      <c r="J50" s="229" t="s">
        <v>429</v>
      </c>
      <c r="K50" s="231"/>
      <c r="L50" s="230"/>
      <c r="M50" s="3" t="s">
        <v>543</v>
      </c>
      <c r="N50" s="222" t="s">
        <v>544</v>
      </c>
      <c r="O50" s="222"/>
    </row>
    <row r="51" spans="1:15" ht="30" customHeight="1">
      <c r="A51" s="244"/>
      <c r="B51" s="246"/>
      <c r="C51" s="221" t="s">
        <v>434</v>
      </c>
      <c r="D51" s="221"/>
      <c r="E51" s="221"/>
      <c r="F51" s="221"/>
      <c r="G51" s="221"/>
      <c r="H51" s="221"/>
      <c r="I51" s="221"/>
      <c r="J51" s="221" t="s">
        <v>434</v>
      </c>
      <c r="K51" s="221"/>
      <c r="L51" s="221"/>
      <c r="M51" s="3" t="s">
        <v>545</v>
      </c>
      <c r="N51" s="222" t="s">
        <v>531</v>
      </c>
      <c r="O51" s="222"/>
    </row>
    <row r="52" spans="1:15" ht="30" customHeight="1">
      <c r="A52" s="244"/>
      <c r="B52" s="221" t="s">
        <v>442</v>
      </c>
      <c r="C52" s="221" t="s">
        <v>511</v>
      </c>
      <c r="D52" s="221"/>
      <c r="E52" s="221"/>
      <c r="F52" s="221"/>
      <c r="G52" s="221"/>
      <c r="H52" s="221"/>
      <c r="I52" s="221"/>
      <c r="J52" s="221" t="s">
        <v>511</v>
      </c>
      <c r="K52" s="221"/>
      <c r="L52" s="221"/>
      <c r="M52" s="3"/>
      <c r="N52" s="222"/>
      <c r="O52" s="222"/>
    </row>
    <row r="53" spans="1:15" ht="54" customHeight="1">
      <c r="A53" s="244"/>
      <c r="B53" s="221"/>
      <c r="C53" s="221" t="s">
        <v>513</v>
      </c>
      <c r="D53" s="221"/>
      <c r="E53" s="221"/>
      <c r="F53" s="221"/>
      <c r="G53" s="221"/>
      <c r="H53" s="221"/>
      <c r="I53" s="221"/>
      <c r="J53" s="221" t="s">
        <v>513</v>
      </c>
      <c r="K53" s="221"/>
      <c r="L53" s="221"/>
      <c r="M53" s="3" t="s">
        <v>546</v>
      </c>
      <c r="N53" s="222" t="s">
        <v>547</v>
      </c>
      <c r="O53" s="222"/>
    </row>
    <row r="54" spans="1:15" ht="30" customHeight="1">
      <c r="A54" s="244"/>
      <c r="B54" s="221"/>
      <c r="C54" s="221" t="s">
        <v>516</v>
      </c>
      <c r="D54" s="221"/>
      <c r="E54" s="221"/>
      <c r="F54" s="221"/>
      <c r="G54" s="222"/>
      <c r="H54" s="222"/>
      <c r="I54" s="222"/>
      <c r="J54" s="221" t="s">
        <v>516</v>
      </c>
      <c r="K54" s="221"/>
      <c r="L54" s="221"/>
      <c r="M54" s="3"/>
      <c r="N54" s="222"/>
      <c r="O54" s="222"/>
    </row>
    <row r="55" spans="1:15" ht="46.5" customHeight="1">
      <c r="A55" s="244"/>
      <c r="B55" s="221"/>
      <c r="C55" s="221" t="s">
        <v>519</v>
      </c>
      <c r="D55" s="221"/>
      <c r="E55" s="221"/>
      <c r="F55" s="221"/>
      <c r="G55" s="222"/>
      <c r="H55" s="222"/>
      <c r="I55" s="222"/>
      <c r="J55" s="221" t="s">
        <v>519</v>
      </c>
      <c r="K55" s="221"/>
      <c r="L55" s="221"/>
      <c r="M55" s="3" t="s">
        <v>548</v>
      </c>
      <c r="N55" s="222" t="s">
        <v>549</v>
      </c>
      <c r="O55" s="222"/>
    </row>
    <row r="56" spans="1:15" ht="36">
      <c r="A56" s="244"/>
      <c r="B56" s="2" t="s">
        <v>522</v>
      </c>
      <c r="C56" s="221" t="s">
        <v>523</v>
      </c>
      <c r="D56" s="221"/>
      <c r="E56" s="221"/>
      <c r="F56" s="221"/>
      <c r="G56" s="222"/>
      <c r="H56" s="222"/>
      <c r="I56" s="222"/>
      <c r="J56" s="221" t="s">
        <v>524</v>
      </c>
      <c r="K56" s="221"/>
      <c r="L56" s="221"/>
      <c r="M56" s="3" t="s">
        <v>550</v>
      </c>
      <c r="N56" s="222" t="s">
        <v>551</v>
      </c>
      <c r="O56" s="222"/>
    </row>
    <row r="57" spans="1:15" ht="40.5" customHeight="1">
      <c r="A57" s="260" t="s">
        <v>633</v>
      </c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</row>
    <row r="58" spans="1:15" ht="33.75" customHeight="1">
      <c r="A58" s="220" t="s">
        <v>343</v>
      </c>
      <c r="B58" s="220"/>
      <c r="C58" s="221" t="s">
        <v>346</v>
      </c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</row>
    <row r="59" spans="1:15" ht="18" customHeight="1">
      <c r="A59" s="220" t="s">
        <v>458</v>
      </c>
      <c r="B59" s="220"/>
      <c r="C59" s="221" t="s">
        <v>459</v>
      </c>
      <c r="D59" s="221"/>
      <c r="E59" s="221"/>
      <c r="F59" s="221"/>
      <c r="G59" s="221"/>
      <c r="H59" s="221"/>
      <c r="I59" s="247" t="s">
        <v>460</v>
      </c>
      <c r="J59" s="248"/>
      <c r="K59" s="249"/>
      <c r="L59" s="221" t="s">
        <v>461</v>
      </c>
      <c r="M59" s="221"/>
      <c r="N59" s="221"/>
      <c r="O59" s="221"/>
    </row>
    <row r="60" spans="1:15" ht="18" customHeight="1">
      <c r="A60" s="220"/>
      <c r="B60" s="220"/>
      <c r="C60" s="221"/>
      <c r="D60" s="221"/>
      <c r="E60" s="221"/>
      <c r="F60" s="221"/>
      <c r="G60" s="221"/>
      <c r="H60" s="221"/>
      <c r="I60" s="250"/>
      <c r="J60" s="251"/>
      <c r="K60" s="252"/>
      <c r="L60" s="221"/>
      <c r="M60" s="221"/>
      <c r="N60" s="221"/>
      <c r="O60" s="221"/>
    </row>
    <row r="61" spans="1:15" ht="18" customHeight="1">
      <c r="A61" s="220" t="s">
        <v>462</v>
      </c>
      <c r="B61" s="220"/>
      <c r="C61" s="221" t="s">
        <v>463</v>
      </c>
      <c r="D61" s="221"/>
      <c r="E61" s="221"/>
      <c r="F61" s="221"/>
      <c r="G61" s="221"/>
      <c r="H61" s="221"/>
      <c r="I61" s="220" t="s">
        <v>464</v>
      </c>
      <c r="J61" s="220"/>
      <c r="K61" s="220"/>
      <c r="L61" s="221" t="s">
        <v>465</v>
      </c>
      <c r="M61" s="221"/>
      <c r="N61" s="221"/>
      <c r="O61" s="221"/>
    </row>
    <row r="62" spans="1:15" ht="18" customHeight="1">
      <c r="A62" s="220" t="s">
        <v>466</v>
      </c>
      <c r="B62" s="220"/>
      <c r="C62" s="232" t="s">
        <v>552</v>
      </c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</row>
    <row r="63" spans="1:15" ht="18" customHeight="1">
      <c r="A63" s="220" t="s">
        <v>468</v>
      </c>
      <c r="B63" s="220"/>
      <c r="C63" s="222" t="s">
        <v>469</v>
      </c>
      <c r="D63" s="222"/>
      <c r="E63" s="222"/>
      <c r="F63" s="222"/>
      <c r="G63" s="222" t="s">
        <v>528</v>
      </c>
      <c r="H63" s="222"/>
      <c r="I63" s="222"/>
      <c r="J63" s="222"/>
      <c r="K63" s="222"/>
      <c r="L63" s="222"/>
      <c r="M63" s="231" t="s">
        <v>471</v>
      </c>
      <c r="N63" s="231"/>
      <c r="O63" s="230"/>
    </row>
    <row r="64" spans="1:15" ht="18" customHeight="1">
      <c r="A64" s="220"/>
      <c r="B64" s="220"/>
      <c r="C64" s="222" t="s">
        <v>472</v>
      </c>
      <c r="D64" s="222"/>
      <c r="E64" s="222"/>
      <c r="F64" s="222"/>
      <c r="G64" s="222" t="s">
        <v>529</v>
      </c>
      <c r="H64" s="222"/>
      <c r="I64" s="222"/>
      <c r="J64" s="222"/>
      <c r="K64" s="222"/>
      <c r="L64" s="222"/>
      <c r="M64" s="253"/>
      <c r="N64" s="253"/>
      <c r="O64" s="254"/>
    </row>
    <row r="65" spans="1:15" ht="18" customHeight="1">
      <c r="A65" s="220"/>
      <c r="B65" s="220"/>
      <c r="C65" s="222" t="s">
        <v>474</v>
      </c>
      <c r="D65" s="222"/>
      <c r="E65" s="222"/>
      <c r="F65" s="222"/>
      <c r="G65" s="222" t="s">
        <v>475</v>
      </c>
      <c r="H65" s="222"/>
      <c r="I65" s="222"/>
      <c r="J65" s="222"/>
      <c r="K65" s="222"/>
      <c r="L65" s="222"/>
      <c r="M65" s="253"/>
      <c r="N65" s="253"/>
      <c r="O65" s="254"/>
    </row>
    <row r="66" spans="1:15" ht="18" customHeight="1">
      <c r="A66" s="220"/>
      <c r="B66" s="220"/>
      <c r="C66" s="221" t="s">
        <v>530</v>
      </c>
      <c r="D66" s="221"/>
      <c r="E66" s="221"/>
      <c r="F66" s="221"/>
      <c r="G66" s="221"/>
      <c r="H66" s="221"/>
      <c r="I66" s="221"/>
      <c r="J66" s="221"/>
      <c r="K66" s="221"/>
      <c r="L66" s="221"/>
      <c r="M66" s="255"/>
      <c r="N66" s="255"/>
      <c r="O66" s="256"/>
    </row>
    <row r="67" spans="1:15" ht="18" customHeight="1">
      <c r="A67" s="242" t="s">
        <v>477</v>
      </c>
      <c r="B67" s="221" t="s">
        <v>58</v>
      </c>
      <c r="C67" s="221"/>
      <c r="D67" s="221" t="s">
        <v>478</v>
      </c>
      <c r="E67" s="221"/>
      <c r="F67" s="221" t="s">
        <v>479</v>
      </c>
      <c r="G67" s="221"/>
      <c r="H67" s="221" t="s">
        <v>480</v>
      </c>
      <c r="I67" s="221"/>
      <c r="J67" s="221"/>
      <c r="K67" s="229" t="s">
        <v>553</v>
      </c>
      <c r="L67" s="231"/>
      <c r="M67" s="231"/>
      <c r="N67" s="230"/>
      <c r="O67" s="221" t="s">
        <v>482</v>
      </c>
    </row>
    <row r="68" spans="1:15" ht="18" customHeight="1">
      <c r="A68" s="243"/>
      <c r="B68" s="221"/>
      <c r="C68" s="221"/>
      <c r="D68" s="221"/>
      <c r="E68" s="221"/>
      <c r="F68" s="221"/>
      <c r="G68" s="221"/>
      <c r="H68" s="221"/>
      <c r="I68" s="221"/>
      <c r="J68" s="221"/>
      <c r="K68" s="257"/>
      <c r="L68" s="255"/>
      <c r="M68" s="255"/>
      <c r="N68" s="256"/>
      <c r="O68" s="221"/>
    </row>
    <row r="69" spans="1:15" ht="18" customHeight="1">
      <c r="A69" s="1" t="s">
        <v>483</v>
      </c>
      <c r="B69" s="221" t="s">
        <v>531</v>
      </c>
      <c r="C69" s="221"/>
      <c r="D69" s="221" t="s">
        <v>531</v>
      </c>
      <c r="E69" s="221"/>
      <c r="F69" s="221" t="s">
        <v>485</v>
      </c>
      <c r="G69" s="221"/>
      <c r="H69" s="221"/>
      <c r="I69" s="221"/>
      <c r="J69" s="221"/>
      <c r="K69" s="221"/>
      <c r="L69" s="221"/>
      <c r="M69" s="221"/>
      <c r="N69" s="221"/>
      <c r="O69" s="2"/>
    </row>
    <row r="70" spans="1:15" ht="18" customHeight="1">
      <c r="A70" s="220" t="s">
        <v>486</v>
      </c>
      <c r="B70" s="221" t="s">
        <v>487</v>
      </c>
      <c r="C70" s="221"/>
      <c r="D70" s="221"/>
      <c r="E70" s="221"/>
      <c r="F70" s="221"/>
      <c r="G70" s="221"/>
      <c r="H70" s="221"/>
      <c r="I70" s="221"/>
      <c r="J70" s="221" t="s">
        <v>488</v>
      </c>
      <c r="K70" s="221"/>
      <c r="L70" s="221"/>
      <c r="M70" s="221"/>
      <c r="N70" s="221"/>
      <c r="O70" s="221"/>
    </row>
    <row r="71" spans="1:15" ht="75.75" customHeight="1">
      <c r="A71" s="220"/>
      <c r="B71" s="222"/>
      <c r="C71" s="222"/>
      <c r="D71" s="222"/>
      <c r="E71" s="222"/>
      <c r="F71" s="222"/>
      <c r="G71" s="222"/>
      <c r="H71" s="222"/>
      <c r="I71" s="222"/>
      <c r="J71" s="222" t="s">
        <v>554</v>
      </c>
      <c r="K71" s="222"/>
      <c r="L71" s="222"/>
      <c r="M71" s="222"/>
      <c r="N71" s="222"/>
      <c r="O71" s="222"/>
    </row>
    <row r="72" spans="1:15" ht="24">
      <c r="A72" s="244" t="s">
        <v>490</v>
      </c>
      <c r="B72" s="2" t="s">
        <v>491</v>
      </c>
      <c r="C72" s="221" t="s">
        <v>492</v>
      </c>
      <c r="D72" s="221"/>
      <c r="E72" s="221" t="s">
        <v>493</v>
      </c>
      <c r="F72" s="221"/>
      <c r="G72" s="221" t="s">
        <v>494</v>
      </c>
      <c r="H72" s="221"/>
      <c r="I72" s="221"/>
      <c r="J72" s="221" t="s">
        <v>412</v>
      </c>
      <c r="K72" s="221"/>
      <c r="L72" s="221"/>
      <c r="M72" s="2" t="s">
        <v>413</v>
      </c>
      <c r="N72" s="221" t="s">
        <v>495</v>
      </c>
      <c r="O72" s="221"/>
    </row>
    <row r="73" spans="1:15" ht="24">
      <c r="A73" s="244"/>
      <c r="B73" s="245" t="s">
        <v>496</v>
      </c>
      <c r="C73" s="221" t="s">
        <v>497</v>
      </c>
      <c r="D73" s="221"/>
      <c r="E73" s="221"/>
      <c r="F73" s="221"/>
      <c r="G73" s="221"/>
      <c r="H73" s="221"/>
      <c r="I73" s="221"/>
      <c r="J73" s="221" t="s">
        <v>416</v>
      </c>
      <c r="K73" s="221"/>
      <c r="L73" s="221"/>
      <c r="M73" s="3" t="s">
        <v>555</v>
      </c>
      <c r="N73" s="222" t="s">
        <v>556</v>
      </c>
      <c r="O73" s="222"/>
    </row>
    <row r="74" spans="1:15" ht="48">
      <c r="A74" s="244"/>
      <c r="B74" s="246"/>
      <c r="C74" s="221"/>
      <c r="D74" s="221"/>
      <c r="E74" s="223"/>
      <c r="F74" s="224"/>
      <c r="G74" s="223"/>
      <c r="H74" s="225"/>
      <c r="I74" s="224"/>
      <c r="J74" s="221"/>
      <c r="K74" s="221"/>
      <c r="L74" s="221"/>
      <c r="M74" s="3" t="s">
        <v>557</v>
      </c>
      <c r="N74" s="226" t="s">
        <v>422</v>
      </c>
      <c r="O74" s="227"/>
    </row>
    <row r="75" spans="1:15" ht="24">
      <c r="A75" s="244"/>
      <c r="B75" s="246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3" t="s">
        <v>558</v>
      </c>
      <c r="N75" s="222" t="s">
        <v>538</v>
      </c>
      <c r="O75" s="222"/>
    </row>
    <row r="76" spans="1:15" ht="24">
      <c r="A76" s="244"/>
      <c r="B76" s="246"/>
      <c r="C76" s="221" t="s">
        <v>502</v>
      </c>
      <c r="D76" s="221"/>
      <c r="E76" s="221"/>
      <c r="F76" s="221"/>
      <c r="G76" s="221"/>
      <c r="H76" s="221"/>
      <c r="I76" s="221"/>
      <c r="J76" s="221" t="s">
        <v>424</v>
      </c>
      <c r="K76" s="221"/>
      <c r="L76" s="221"/>
      <c r="M76" s="3" t="s">
        <v>559</v>
      </c>
      <c r="N76" s="222" t="s">
        <v>560</v>
      </c>
      <c r="O76" s="222"/>
    </row>
    <row r="77" spans="1:15" ht="36">
      <c r="A77" s="244"/>
      <c r="B77" s="246"/>
      <c r="C77" s="221"/>
      <c r="D77" s="221"/>
      <c r="E77" s="223"/>
      <c r="F77" s="224"/>
      <c r="G77" s="223"/>
      <c r="H77" s="225"/>
      <c r="I77" s="224"/>
      <c r="J77" s="221"/>
      <c r="K77" s="221"/>
      <c r="L77" s="221"/>
      <c r="M77" s="3" t="s">
        <v>561</v>
      </c>
      <c r="N77" s="222" t="s">
        <v>562</v>
      </c>
      <c r="O77" s="222"/>
    </row>
    <row r="78" spans="1:15" ht="24">
      <c r="A78" s="244"/>
      <c r="B78" s="246"/>
      <c r="C78" s="229" t="s">
        <v>505</v>
      </c>
      <c r="D78" s="230"/>
      <c r="E78" s="4"/>
      <c r="F78" s="5"/>
      <c r="G78" s="4"/>
      <c r="H78" s="6"/>
      <c r="I78" s="5"/>
      <c r="J78" s="229" t="s">
        <v>429</v>
      </c>
      <c r="K78" s="231"/>
      <c r="L78" s="230"/>
      <c r="M78" s="3" t="s">
        <v>563</v>
      </c>
      <c r="N78" s="222" t="s">
        <v>544</v>
      </c>
      <c r="O78" s="222"/>
    </row>
    <row r="79" spans="1:15" ht="24">
      <c r="A79" s="244"/>
      <c r="B79" s="246"/>
      <c r="C79" s="221" t="s">
        <v>434</v>
      </c>
      <c r="D79" s="221"/>
      <c r="E79" s="221"/>
      <c r="F79" s="221"/>
      <c r="G79" s="221"/>
      <c r="H79" s="221"/>
      <c r="I79" s="221"/>
      <c r="J79" s="221" t="s">
        <v>434</v>
      </c>
      <c r="K79" s="221"/>
      <c r="L79" s="221"/>
      <c r="M79" s="3" t="s">
        <v>346</v>
      </c>
      <c r="N79" s="222" t="s">
        <v>531</v>
      </c>
      <c r="O79" s="222"/>
    </row>
    <row r="80" spans="1:15" ht="48">
      <c r="A80" s="244"/>
      <c r="B80" s="221"/>
      <c r="C80" s="221" t="s">
        <v>513</v>
      </c>
      <c r="D80" s="221"/>
      <c r="E80" s="221"/>
      <c r="F80" s="221"/>
      <c r="G80" s="221"/>
      <c r="H80" s="221"/>
      <c r="I80" s="221"/>
      <c r="J80" s="221" t="s">
        <v>513</v>
      </c>
      <c r="K80" s="221"/>
      <c r="L80" s="221"/>
      <c r="M80" s="3" t="s">
        <v>564</v>
      </c>
      <c r="N80" s="222" t="s">
        <v>565</v>
      </c>
      <c r="O80" s="222"/>
    </row>
    <row r="81" spans="1:15" ht="12">
      <c r="A81" s="244"/>
      <c r="B81" s="221"/>
      <c r="C81" s="221" t="s">
        <v>516</v>
      </c>
      <c r="D81" s="221"/>
      <c r="E81" s="221"/>
      <c r="F81" s="221"/>
      <c r="G81" s="222"/>
      <c r="H81" s="222"/>
      <c r="I81" s="222"/>
      <c r="J81" s="221" t="s">
        <v>516</v>
      </c>
      <c r="K81" s="221"/>
      <c r="L81" s="221"/>
      <c r="M81" s="3"/>
      <c r="N81" s="222"/>
      <c r="O81" s="222"/>
    </row>
    <row r="82" spans="1:15" ht="24">
      <c r="A82" s="244"/>
      <c r="B82" s="221"/>
      <c r="C82" s="221" t="s">
        <v>519</v>
      </c>
      <c r="D82" s="221"/>
      <c r="E82" s="221"/>
      <c r="F82" s="221"/>
      <c r="G82" s="222"/>
      <c r="H82" s="222"/>
      <c r="I82" s="222"/>
      <c r="J82" s="221" t="s">
        <v>519</v>
      </c>
      <c r="K82" s="221"/>
      <c r="L82" s="221"/>
      <c r="M82" s="3" t="s">
        <v>566</v>
      </c>
      <c r="N82" s="222" t="s">
        <v>567</v>
      </c>
      <c r="O82" s="222"/>
    </row>
    <row r="83" spans="1:15" ht="24">
      <c r="A83" s="244"/>
      <c r="B83" s="2" t="s">
        <v>522</v>
      </c>
      <c r="C83" s="221" t="s">
        <v>523</v>
      </c>
      <c r="D83" s="221"/>
      <c r="E83" s="221"/>
      <c r="F83" s="221"/>
      <c r="G83" s="222"/>
      <c r="H83" s="222"/>
      <c r="I83" s="222"/>
      <c r="J83" s="221" t="s">
        <v>524</v>
      </c>
      <c r="K83" s="221"/>
      <c r="L83" s="221"/>
      <c r="M83" s="3" t="s">
        <v>568</v>
      </c>
      <c r="N83" s="222" t="s">
        <v>569</v>
      </c>
      <c r="O83" s="222"/>
    </row>
    <row r="84" spans="1:15" ht="40.5" customHeight="1">
      <c r="A84" s="260" t="s">
        <v>633</v>
      </c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</row>
    <row r="85" spans="1:15" ht="36.75" customHeight="1">
      <c r="A85" s="220" t="s">
        <v>343</v>
      </c>
      <c r="B85" s="220"/>
      <c r="C85" s="221" t="s">
        <v>349</v>
      </c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</row>
    <row r="86" spans="1:15" ht="18" customHeight="1">
      <c r="A86" s="220" t="s">
        <v>458</v>
      </c>
      <c r="B86" s="220"/>
      <c r="C86" s="221" t="s">
        <v>459</v>
      </c>
      <c r="D86" s="221"/>
      <c r="E86" s="221"/>
      <c r="F86" s="221"/>
      <c r="G86" s="221"/>
      <c r="H86" s="221"/>
      <c r="I86" s="247" t="s">
        <v>460</v>
      </c>
      <c r="J86" s="248"/>
      <c r="K86" s="249"/>
      <c r="L86" s="221" t="s">
        <v>461</v>
      </c>
      <c r="M86" s="221"/>
      <c r="N86" s="221"/>
      <c r="O86" s="221"/>
    </row>
    <row r="87" spans="1:15" ht="18" customHeight="1">
      <c r="A87" s="220"/>
      <c r="B87" s="220"/>
      <c r="C87" s="221"/>
      <c r="D87" s="221"/>
      <c r="E87" s="221"/>
      <c r="F87" s="221"/>
      <c r="G87" s="221"/>
      <c r="H87" s="221"/>
      <c r="I87" s="250"/>
      <c r="J87" s="251"/>
      <c r="K87" s="252"/>
      <c r="L87" s="221"/>
      <c r="M87" s="221"/>
      <c r="N87" s="221"/>
      <c r="O87" s="221"/>
    </row>
    <row r="88" spans="1:15" ht="18" customHeight="1">
      <c r="A88" s="220" t="s">
        <v>462</v>
      </c>
      <c r="B88" s="220"/>
      <c r="C88" s="221" t="s">
        <v>463</v>
      </c>
      <c r="D88" s="221"/>
      <c r="E88" s="221"/>
      <c r="F88" s="221"/>
      <c r="G88" s="221"/>
      <c r="H88" s="221"/>
      <c r="I88" s="220" t="s">
        <v>464</v>
      </c>
      <c r="J88" s="220"/>
      <c r="K88" s="220"/>
      <c r="L88" s="221" t="s">
        <v>465</v>
      </c>
      <c r="M88" s="221"/>
      <c r="N88" s="221"/>
      <c r="O88" s="221"/>
    </row>
    <row r="89" spans="1:15" ht="18" customHeight="1">
      <c r="A89" s="220" t="s">
        <v>466</v>
      </c>
      <c r="B89" s="220"/>
      <c r="C89" s="232" t="s">
        <v>552</v>
      </c>
      <c r="D89" s="222"/>
      <c r="E89" s="222"/>
      <c r="F89" s="222"/>
      <c r="G89" s="222"/>
      <c r="H89" s="222"/>
      <c r="I89" s="222"/>
      <c r="J89" s="222"/>
      <c r="K89" s="222"/>
      <c r="L89" s="222"/>
      <c r="M89" s="222"/>
      <c r="N89" s="222"/>
      <c r="O89" s="222"/>
    </row>
    <row r="90" spans="1:15" ht="18" customHeight="1">
      <c r="A90" s="220" t="s">
        <v>468</v>
      </c>
      <c r="B90" s="220"/>
      <c r="C90" s="222" t="s">
        <v>469</v>
      </c>
      <c r="D90" s="222"/>
      <c r="E90" s="222"/>
      <c r="F90" s="222"/>
      <c r="G90" s="222" t="s">
        <v>470</v>
      </c>
      <c r="H90" s="222"/>
      <c r="I90" s="222"/>
      <c r="J90" s="222"/>
      <c r="K90" s="222"/>
      <c r="L90" s="222"/>
      <c r="M90" s="231" t="s">
        <v>471</v>
      </c>
      <c r="N90" s="231"/>
      <c r="O90" s="230"/>
    </row>
    <row r="91" spans="1:15" ht="18" customHeight="1">
      <c r="A91" s="220"/>
      <c r="B91" s="220"/>
      <c r="C91" s="222" t="s">
        <v>472</v>
      </c>
      <c r="D91" s="222"/>
      <c r="E91" s="222"/>
      <c r="F91" s="222"/>
      <c r="G91" s="222" t="s">
        <v>473</v>
      </c>
      <c r="H91" s="222"/>
      <c r="I91" s="222"/>
      <c r="J91" s="222"/>
      <c r="K91" s="222"/>
      <c r="L91" s="222"/>
      <c r="M91" s="253"/>
      <c r="N91" s="253"/>
      <c r="O91" s="254"/>
    </row>
    <row r="92" spans="1:15" ht="18" customHeight="1">
      <c r="A92" s="220"/>
      <c r="B92" s="220"/>
      <c r="C92" s="222" t="s">
        <v>474</v>
      </c>
      <c r="D92" s="222"/>
      <c r="E92" s="222"/>
      <c r="F92" s="222"/>
      <c r="G92" s="222" t="s">
        <v>475</v>
      </c>
      <c r="H92" s="222"/>
      <c r="I92" s="222"/>
      <c r="J92" s="222"/>
      <c r="K92" s="222"/>
      <c r="L92" s="222"/>
      <c r="M92" s="253"/>
      <c r="N92" s="253"/>
      <c r="O92" s="254"/>
    </row>
    <row r="93" spans="1:15" ht="18" customHeight="1">
      <c r="A93" s="220"/>
      <c r="B93" s="220"/>
      <c r="C93" s="221" t="s">
        <v>570</v>
      </c>
      <c r="D93" s="221"/>
      <c r="E93" s="221"/>
      <c r="F93" s="221"/>
      <c r="G93" s="221"/>
      <c r="H93" s="221"/>
      <c r="I93" s="221"/>
      <c r="J93" s="221"/>
      <c r="K93" s="221"/>
      <c r="L93" s="221"/>
      <c r="M93" s="255"/>
      <c r="N93" s="255"/>
      <c r="O93" s="256"/>
    </row>
    <row r="94" spans="1:15" ht="18" customHeight="1">
      <c r="A94" s="242" t="s">
        <v>477</v>
      </c>
      <c r="B94" s="221" t="s">
        <v>58</v>
      </c>
      <c r="C94" s="221"/>
      <c r="D94" s="221" t="s">
        <v>478</v>
      </c>
      <c r="E94" s="221"/>
      <c r="F94" s="221" t="s">
        <v>479</v>
      </c>
      <c r="G94" s="221"/>
      <c r="H94" s="221" t="s">
        <v>480</v>
      </c>
      <c r="I94" s="221"/>
      <c r="J94" s="221"/>
      <c r="K94" s="229" t="s">
        <v>553</v>
      </c>
      <c r="L94" s="231"/>
      <c r="M94" s="231"/>
      <c r="N94" s="230"/>
      <c r="O94" s="221" t="s">
        <v>482</v>
      </c>
    </row>
    <row r="95" spans="1:15" ht="18" customHeight="1">
      <c r="A95" s="243"/>
      <c r="B95" s="221"/>
      <c r="C95" s="221"/>
      <c r="D95" s="221"/>
      <c r="E95" s="221"/>
      <c r="F95" s="221"/>
      <c r="G95" s="221"/>
      <c r="H95" s="221"/>
      <c r="I95" s="221"/>
      <c r="J95" s="221"/>
      <c r="K95" s="257"/>
      <c r="L95" s="255"/>
      <c r="M95" s="255"/>
      <c r="N95" s="256"/>
      <c r="O95" s="221"/>
    </row>
    <row r="96" spans="1:15" ht="18" customHeight="1">
      <c r="A96" s="1" t="s">
        <v>483</v>
      </c>
      <c r="B96" s="221" t="s">
        <v>484</v>
      </c>
      <c r="C96" s="221"/>
      <c r="D96" s="221" t="s">
        <v>484</v>
      </c>
      <c r="E96" s="221"/>
      <c r="F96" s="221" t="s">
        <v>485</v>
      </c>
      <c r="G96" s="221"/>
      <c r="H96" s="221"/>
      <c r="I96" s="221"/>
      <c r="J96" s="221"/>
      <c r="K96" s="221"/>
      <c r="L96" s="221"/>
      <c r="M96" s="221"/>
      <c r="N96" s="221"/>
      <c r="O96" s="2"/>
    </row>
    <row r="97" spans="1:15" ht="18" customHeight="1">
      <c r="A97" s="220" t="s">
        <v>486</v>
      </c>
      <c r="B97" s="221" t="s">
        <v>487</v>
      </c>
      <c r="C97" s="221"/>
      <c r="D97" s="221"/>
      <c r="E97" s="221"/>
      <c r="F97" s="221"/>
      <c r="G97" s="221"/>
      <c r="H97" s="221"/>
      <c r="I97" s="221"/>
      <c r="J97" s="221" t="s">
        <v>488</v>
      </c>
      <c r="K97" s="221"/>
      <c r="L97" s="221"/>
      <c r="M97" s="221"/>
      <c r="N97" s="221"/>
      <c r="O97" s="221"/>
    </row>
    <row r="98" spans="1:15" ht="61.5" customHeight="1">
      <c r="A98" s="220"/>
      <c r="B98" s="222"/>
      <c r="C98" s="222"/>
      <c r="D98" s="222"/>
      <c r="E98" s="222"/>
      <c r="F98" s="222"/>
      <c r="G98" s="222"/>
      <c r="H98" s="222"/>
      <c r="I98" s="222"/>
      <c r="J98" s="222" t="s">
        <v>571</v>
      </c>
      <c r="K98" s="222"/>
      <c r="L98" s="222"/>
      <c r="M98" s="222"/>
      <c r="N98" s="222"/>
      <c r="O98" s="222"/>
    </row>
    <row r="99" spans="1:15" ht="24">
      <c r="A99" s="244" t="s">
        <v>490</v>
      </c>
      <c r="B99" s="2" t="s">
        <v>491</v>
      </c>
      <c r="C99" s="221" t="s">
        <v>492</v>
      </c>
      <c r="D99" s="221"/>
      <c r="E99" s="221" t="s">
        <v>493</v>
      </c>
      <c r="F99" s="221"/>
      <c r="G99" s="221" t="s">
        <v>494</v>
      </c>
      <c r="H99" s="221"/>
      <c r="I99" s="221"/>
      <c r="J99" s="221" t="s">
        <v>412</v>
      </c>
      <c r="K99" s="221"/>
      <c r="L99" s="221"/>
      <c r="M99" s="2" t="s">
        <v>413</v>
      </c>
      <c r="N99" s="221" t="s">
        <v>495</v>
      </c>
      <c r="O99" s="221"/>
    </row>
    <row r="100" spans="1:15" ht="22.5">
      <c r="A100" s="244"/>
      <c r="B100" s="245" t="s">
        <v>496</v>
      </c>
      <c r="C100" s="221" t="s">
        <v>497</v>
      </c>
      <c r="D100" s="221"/>
      <c r="E100" s="221"/>
      <c r="F100" s="221"/>
      <c r="G100" s="221"/>
      <c r="H100" s="221"/>
      <c r="I100" s="221"/>
      <c r="J100" s="221" t="s">
        <v>416</v>
      </c>
      <c r="K100" s="221"/>
      <c r="L100" s="221"/>
      <c r="M100" s="11" t="s">
        <v>572</v>
      </c>
      <c r="N100" s="233" t="s">
        <v>573</v>
      </c>
      <c r="O100" s="234"/>
    </row>
    <row r="101" spans="1:15" ht="22.5">
      <c r="A101" s="244"/>
      <c r="B101" s="246"/>
      <c r="C101" s="221"/>
      <c r="D101" s="221"/>
      <c r="E101" s="223"/>
      <c r="F101" s="224"/>
      <c r="G101" s="223"/>
      <c r="H101" s="225"/>
      <c r="I101" s="224"/>
      <c r="J101" s="221"/>
      <c r="K101" s="221"/>
      <c r="L101" s="221"/>
      <c r="M101" s="11" t="s">
        <v>574</v>
      </c>
      <c r="N101" s="233" t="s">
        <v>573</v>
      </c>
      <c r="O101" s="234"/>
    </row>
    <row r="102" spans="1:15" ht="33.75">
      <c r="A102" s="244"/>
      <c r="B102" s="246"/>
      <c r="C102" s="221"/>
      <c r="D102" s="221"/>
      <c r="E102" s="7"/>
      <c r="F102" s="8"/>
      <c r="G102" s="7"/>
      <c r="H102" s="9"/>
      <c r="I102" s="8"/>
      <c r="J102" s="221"/>
      <c r="K102" s="221"/>
      <c r="L102" s="221"/>
      <c r="M102" s="11" t="s">
        <v>575</v>
      </c>
      <c r="N102" s="233" t="s">
        <v>422</v>
      </c>
      <c r="O102" s="234"/>
    </row>
    <row r="103" spans="1:15" ht="12">
      <c r="A103" s="244"/>
      <c r="B103" s="246"/>
      <c r="C103" s="221" t="s">
        <v>502</v>
      </c>
      <c r="D103" s="221"/>
      <c r="E103" s="221"/>
      <c r="F103" s="221"/>
      <c r="G103" s="221"/>
      <c r="H103" s="221"/>
      <c r="I103" s="221"/>
      <c r="J103" s="221" t="s">
        <v>424</v>
      </c>
      <c r="K103" s="221"/>
      <c r="L103" s="221"/>
      <c r="M103" s="11" t="s">
        <v>576</v>
      </c>
      <c r="N103" s="235" t="s">
        <v>577</v>
      </c>
      <c r="O103" s="235"/>
    </row>
    <row r="104" spans="1:15" ht="22.5">
      <c r="A104" s="244"/>
      <c r="B104" s="246"/>
      <c r="C104" s="221"/>
      <c r="D104" s="221"/>
      <c r="E104" s="223"/>
      <c r="F104" s="224"/>
      <c r="G104" s="223"/>
      <c r="H104" s="225"/>
      <c r="I104" s="224"/>
      <c r="J104" s="221"/>
      <c r="K104" s="221"/>
      <c r="L104" s="221"/>
      <c r="M104" s="11" t="s">
        <v>578</v>
      </c>
      <c r="N104" s="235" t="s">
        <v>579</v>
      </c>
      <c r="O104" s="235"/>
    </row>
    <row r="105" spans="1:15" ht="22.5">
      <c r="A105" s="244"/>
      <c r="B105" s="246"/>
      <c r="C105" s="229" t="s">
        <v>505</v>
      </c>
      <c r="D105" s="230"/>
      <c r="E105" s="4"/>
      <c r="F105" s="5"/>
      <c r="G105" s="4"/>
      <c r="H105" s="6"/>
      <c r="I105" s="5"/>
      <c r="J105" s="229" t="s">
        <v>429</v>
      </c>
      <c r="K105" s="231"/>
      <c r="L105" s="230"/>
      <c r="M105" s="12" t="s">
        <v>580</v>
      </c>
      <c r="N105" s="236" t="s">
        <v>581</v>
      </c>
      <c r="O105" s="236"/>
    </row>
    <row r="106" spans="1:15" ht="22.5">
      <c r="A106" s="244"/>
      <c r="B106" s="246"/>
      <c r="C106" s="258"/>
      <c r="D106" s="254"/>
      <c r="E106" s="4"/>
      <c r="F106" s="5"/>
      <c r="G106" s="4"/>
      <c r="H106" s="6"/>
      <c r="I106" s="5"/>
      <c r="J106" s="258"/>
      <c r="K106" s="253"/>
      <c r="L106" s="254"/>
      <c r="M106" s="12" t="s">
        <v>582</v>
      </c>
      <c r="N106" s="237" t="s">
        <v>583</v>
      </c>
      <c r="O106" s="238"/>
    </row>
    <row r="107" spans="1:15" ht="33.75">
      <c r="A107" s="244"/>
      <c r="B107" s="246"/>
      <c r="C107" s="257"/>
      <c r="D107" s="256"/>
      <c r="E107" s="223"/>
      <c r="F107" s="224"/>
      <c r="G107" s="223"/>
      <c r="H107" s="225"/>
      <c r="I107" s="224"/>
      <c r="J107" s="257"/>
      <c r="K107" s="255"/>
      <c r="L107" s="256"/>
      <c r="M107" s="11" t="s">
        <v>575</v>
      </c>
      <c r="N107" s="235" t="s">
        <v>431</v>
      </c>
      <c r="O107" s="235"/>
    </row>
    <row r="108" spans="1:15" ht="45">
      <c r="A108" s="244"/>
      <c r="B108" s="246"/>
      <c r="C108" s="221" t="s">
        <v>434</v>
      </c>
      <c r="D108" s="221"/>
      <c r="E108" s="221"/>
      <c r="F108" s="221"/>
      <c r="G108" s="221"/>
      <c r="H108" s="221"/>
      <c r="I108" s="221"/>
      <c r="J108" s="221" t="s">
        <v>434</v>
      </c>
      <c r="K108" s="221"/>
      <c r="L108" s="221"/>
      <c r="M108" s="11" t="s">
        <v>584</v>
      </c>
      <c r="N108" s="235" t="s">
        <v>484</v>
      </c>
      <c r="O108" s="235"/>
    </row>
    <row r="109" spans="1:15" ht="12">
      <c r="A109" s="244"/>
      <c r="B109" s="221" t="s">
        <v>442</v>
      </c>
      <c r="C109" s="221" t="s">
        <v>511</v>
      </c>
      <c r="D109" s="221"/>
      <c r="E109" s="221"/>
      <c r="F109" s="221"/>
      <c r="G109" s="221"/>
      <c r="H109" s="221"/>
      <c r="I109" s="221"/>
      <c r="J109" s="221" t="s">
        <v>511</v>
      </c>
      <c r="K109" s="221"/>
      <c r="L109" s="221"/>
      <c r="M109" s="11"/>
      <c r="N109" s="235"/>
      <c r="O109" s="235"/>
    </row>
    <row r="110" spans="1:15" ht="12">
      <c r="A110" s="244"/>
      <c r="B110" s="221"/>
      <c r="C110" s="221" t="s">
        <v>513</v>
      </c>
      <c r="D110" s="221"/>
      <c r="E110" s="221"/>
      <c r="F110" s="221"/>
      <c r="G110" s="221"/>
      <c r="H110" s="221"/>
      <c r="I110" s="221"/>
      <c r="J110" s="221" t="s">
        <v>513</v>
      </c>
      <c r="K110" s="221"/>
      <c r="L110" s="221"/>
      <c r="M110" s="11"/>
      <c r="N110" s="235"/>
      <c r="O110" s="235"/>
    </row>
    <row r="111" spans="1:15" ht="12">
      <c r="A111" s="244"/>
      <c r="B111" s="221"/>
      <c r="C111" s="221" t="s">
        <v>516</v>
      </c>
      <c r="D111" s="221"/>
      <c r="E111" s="221"/>
      <c r="F111" s="221"/>
      <c r="G111" s="222"/>
      <c r="H111" s="222"/>
      <c r="I111" s="222"/>
      <c r="J111" s="221" t="s">
        <v>516</v>
      </c>
      <c r="K111" s="221"/>
      <c r="L111" s="221"/>
      <c r="M111" s="11"/>
      <c r="N111" s="235"/>
      <c r="O111" s="235"/>
    </row>
    <row r="112" spans="1:15" ht="12">
      <c r="A112" s="244"/>
      <c r="B112" s="221"/>
      <c r="C112" s="221" t="s">
        <v>519</v>
      </c>
      <c r="D112" s="221"/>
      <c r="E112" s="221"/>
      <c r="F112" s="221"/>
      <c r="G112" s="222"/>
      <c r="H112" s="222"/>
      <c r="I112" s="222"/>
      <c r="J112" s="221" t="s">
        <v>519</v>
      </c>
      <c r="K112" s="221"/>
      <c r="L112" s="221"/>
      <c r="M112" s="11" t="s">
        <v>585</v>
      </c>
      <c r="N112" s="235" t="s">
        <v>586</v>
      </c>
      <c r="O112" s="235"/>
    </row>
    <row r="113" spans="1:15" ht="24">
      <c r="A113" s="244"/>
      <c r="B113" s="2" t="s">
        <v>522</v>
      </c>
      <c r="C113" s="221" t="s">
        <v>523</v>
      </c>
      <c r="D113" s="221"/>
      <c r="E113" s="221"/>
      <c r="F113" s="221"/>
      <c r="G113" s="222"/>
      <c r="H113" s="222"/>
      <c r="I113" s="222"/>
      <c r="J113" s="221" t="s">
        <v>524</v>
      </c>
      <c r="K113" s="221"/>
      <c r="L113" s="221"/>
      <c r="M113" s="11" t="s">
        <v>587</v>
      </c>
      <c r="N113" s="235" t="s">
        <v>456</v>
      </c>
      <c r="O113" s="235"/>
    </row>
    <row r="114" spans="1:15" ht="40.5" customHeight="1">
      <c r="A114" s="260" t="s">
        <v>633</v>
      </c>
      <c r="B114" s="219"/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</row>
    <row r="115" spans="1:15" ht="33" customHeight="1">
      <c r="A115" s="220" t="s">
        <v>343</v>
      </c>
      <c r="B115" s="220"/>
      <c r="C115" s="221" t="s">
        <v>344</v>
      </c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</row>
    <row r="116" spans="1:15" ht="15" customHeight="1">
      <c r="A116" s="220" t="s">
        <v>458</v>
      </c>
      <c r="B116" s="220"/>
      <c r="C116" s="221" t="s">
        <v>459</v>
      </c>
      <c r="D116" s="221"/>
      <c r="E116" s="221"/>
      <c r="F116" s="221"/>
      <c r="G116" s="221"/>
      <c r="H116" s="221"/>
      <c r="I116" s="247" t="s">
        <v>460</v>
      </c>
      <c r="J116" s="248"/>
      <c r="K116" s="249"/>
      <c r="L116" s="221" t="s">
        <v>461</v>
      </c>
      <c r="M116" s="221"/>
      <c r="N116" s="221"/>
      <c r="O116" s="221"/>
    </row>
    <row r="117" spans="1:15" ht="15" customHeight="1">
      <c r="A117" s="220"/>
      <c r="B117" s="220"/>
      <c r="C117" s="221"/>
      <c r="D117" s="221"/>
      <c r="E117" s="221"/>
      <c r="F117" s="221"/>
      <c r="G117" s="221"/>
      <c r="H117" s="221"/>
      <c r="I117" s="250"/>
      <c r="J117" s="251"/>
      <c r="K117" s="252"/>
      <c r="L117" s="221"/>
      <c r="M117" s="221"/>
      <c r="N117" s="221"/>
      <c r="O117" s="221"/>
    </row>
    <row r="118" spans="1:15" ht="15" customHeight="1">
      <c r="A118" s="220" t="s">
        <v>462</v>
      </c>
      <c r="B118" s="220"/>
      <c r="C118" s="221" t="s">
        <v>463</v>
      </c>
      <c r="D118" s="221"/>
      <c r="E118" s="221"/>
      <c r="F118" s="221"/>
      <c r="G118" s="221"/>
      <c r="H118" s="221"/>
      <c r="I118" s="220" t="s">
        <v>464</v>
      </c>
      <c r="J118" s="220"/>
      <c r="K118" s="220"/>
      <c r="L118" s="221" t="s">
        <v>465</v>
      </c>
      <c r="M118" s="221"/>
      <c r="N118" s="221"/>
      <c r="O118" s="221"/>
    </row>
    <row r="119" spans="1:15" ht="15" customHeight="1">
      <c r="A119" s="220" t="s">
        <v>466</v>
      </c>
      <c r="B119" s="220"/>
      <c r="C119" s="232" t="s">
        <v>552</v>
      </c>
      <c r="D119" s="222"/>
      <c r="E119" s="222"/>
      <c r="F119" s="222"/>
      <c r="G119" s="222"/>
      <c r="H119" s="222"/>
      <c r="I119" s="222"/>
      <c r="J119" s="222"/>
      <c r="K119" s="222"/>
      <c r="L119" s="222"/>
      <c r="M119" s="222"/>
      <c r="N119" s="222"/>
      <c r="O119" s="222"/>
    </row>
    <row r="120" spans="1:15" ht="15" customHeight="1">
      <c r="A120" s="220" t="s">
        <v>468</v>
      </c>
      <c r="B120" s="220"/>
      <c r="C120" s="222" t="s">
        <v>469</v>
      </c>
      <c r="D120" s="222"/>
      <c r="E120" s="222"/>
      <c r="F120" s="222"/>
      <c r="G120" s="222" t="s">
        <v>588</v>
      </c>
      <c r="H120" s="222"/>
      <c r="I120" s="222"/>
      <c r="J120" s="222"/>
      <c r="K120" s="222"/>
      <c r="L120" s="222"/>
      <c r="M120" s="231" t="s">
        <v>471</v>
      </c>
      <c r="N120" s="231"/>
      <c r="O120" s="230"/>
    </row>
    <row r="121" spans="1:15" ht="15" customHeight="1">
      <c r="A121" s="220"/>
      <c r="B121" s="220"/>
      <c r="C121" s="222" t="s">
        <v>472</v>
      </c>
      <c r="D121" s="222"/>
      <c r="E121" s="222"/>
      <c r="F121" s="222"/>
      <c r="G121" s="222" t="s">
        <v>589</v>
      </c>
      <c r="H121" s="222"/>
      <c r="I121" s="222"/>
      <c r="J121" s="222"/>
      <c r="K121" s="222"/>
      <c r="L121" s="222"/>
      <c r="M121" s="253"/>
      <c r="N121" s="253"/>
      <c r="O121" s="254"/>
    </row>
    <row r="122" spans="1:15" ht="15" customHeight="1">
      <c r="A122" s="220"/>
      <c r="B122" s="220"/>
      <c r="C122" s="222" t="s">
        <v>474</v>
      </c>
      <c r="D122" s="222"/>
      <c r="E122" s="222"/>
      <c r="F122" s="222"/>
      <c r="G122" s="222" t="s">
        <v>475</v>
      </c>
      <c r="H122" s="222"/>
      <c r="I122" s="222"/>
      <c r="J122" s="222"/>
      <c r="K122" s="222"/>
      <c r="L122" s="222"/>
      <c r="M122" s="253"/>
      <c r="N122" s="253"/>
      <c r="O122" s="254"/>
    </row>
    <row r="123" spans="1:15" ht="15" customHeight="1">
      <c r="A123" s="220"/>
      <c r="B123" s="220"/>
      <c r="C123" s="221" t="s">
        <v>590</v>
      </c>
      <c r="D123" s="221"/>
      <c r="E123" s="221"/>
      <c r="F123" s="221"/>
      <c r="G123" s="221"/>
      <c r="H123" s="221"/>
      <c r="I123" s="221"/>
      <c r="J123" s="221"/>
      <c r="K123" s="221"/>
      <c r="L123" s="221"/>
      <c r="M123" s="255"/>
      <c r="N123" s="255"/>
      <c r="O123" s="256"/>
    </row>
    <row r="124" spans="1:15" ht="15" customHeight="1">
      <c r="A124" s="242" t="s">
        <v>477</v>
      </c>
      <c r="B124" s="221" t="s">
        <v>58</v>
      </c>
      <c r="C124" s="221"/>
      <c r="D124" s="221" t="s">
        <v>478</v>
      </c>
      <c r="E124" s="221"/>
      <c r="F124" s="221" t="s">
        <v>479</v>
      </c>
      <c r="G124" s="221"/>
      <c r="H124" s="221" t="s">
        <v>480</v>
      </c>
      <c r="I124" s="221"/>
      <c r="J124" s="221"/>
      <c r="K124" s="229" t="s">
        <v>553</v>
      </c>
      <c r="L124" s="231"/>
      <c r="M124" s="231"/>
      <c r="N124" s="230"/>
      <c r="O124" s="221" t="s">
        <v>482</v>
      </c>
    </row>
    <row r="125" spans="1:15" ht="15" customHeight="1">
      <c r="A125" s="243"/>
      <c r="B125" s="221"/>
      <c r="C125" s="221"/>
      <c r="D125" s="221"/>
      <c r="E125" s="221"/>
      <c r="F125" s="221"/>
      <c r="G125" s="221"/>
      <c r="H125" s="221"/>
      <c r="I125" s="221"/>
      <c r="J125" s="221"/>
      <c r="K125" s="257"/>
      <c r="L125" s="255"/>
      <c r="M125" s="255"/>
      <c r="N125" s="256"/>
      <c r="O125" s="221"/>
    </row>
    <row r="126" spans="1:15" ht="15" customHeight="1">
      <c r="A126" s="1" t="s">
        <v>483</v>
      </c>
      <c r="B126" s="221" t="s">
        <v>591</v>
      </c>
      <c r="C126" s="221"/>
      <c r="D126" s="221" t="s">
        <v>591</v>
      </c>
      <c r="E126" s="221"/>
      <c r="F126" s="221" t="s">
        <v>485</v>
      </c>
      <c r="G126" s="221"/>
      <c r="H126" s="221"/>
      <c r="I126" s="221"/>
      <c r="J126" s="221"/>
      <c r="K126" s="221"/>
      <c r="L126" s="221"/>
      <c r="M126" s="221"/>
      <c r="N126" s="221"/>
      <c r="O126" s="2"/>
    </row>
    <row r="127" spans="1:15" ht="15" customHeight="1">
      <c r="A127" s="220" t="s">
        <v>486</v>
      </c>
      <c r="B127" s="221" t="s">
        <v>487</v>
      </c>
      <c r="C127" s="221"/>
      <c r="D127" s="221"/>
      <c r="E127" s="221"/>
      <c r="F127" s="221"/>
      <c r="G127" s="221"/>
      <c r="H127" s="221"/>
      <c r="I127" s="221"/>
      <c r="J127" s="221" t="s">
        <v>488</v>
      </c>
      <c r="K127" s="221"/>
      <c r="L127" s="221"/>
      <c r="M127" s="221"/>
      <c r="N127" s="221"/>
      <c r="O127" s="221"/>
    </row>
    <row r="128" spans="1:15" ht="45" customHeight="1">
      <c r="A128" s="220"/>
      <c r="B128" s="222"/>
      <c r="C128" s="222"/>
      <c r="D128" s="222"/>
      <c r="E128" s="222"/>
      <c r="F128" s="222"/>
      <c r="G128" s="222"/>
      <c r="H128" s="222"/>
      <c r="I128" s="222"/>
      <c r="J128" s="222" t="s">
        <v>592</v>
      </c>
      <c r="K128" s="222"/>
      <c r="L128" s="222"/>
      <c r="M128" s="222"/>
      <c r="N128" s="222"/>
      <c r="O128" s="222"/>
    </row>
    <row r="129" spans="1:15" ht="24">
      <c r="A129" s="244" t="s">
        <v>490</v>
      </c>
      <c r="B129" s="2" t="s">
        <v>491</v>
      </c>
      <c r="C129" s="221" t="s">
        <v>492</v>
      </c>
      <c r="D129" s="221"/>
      <c r="E129" s="221" t="s">
        <v>493</v>
      </c>
      <c r="F129" s="221"/>
      <c r="G129" s="221" t="s">
        <v>494</v>
      </c>
      <c r="H129" s="221"/>
      <c r="I129" s="221"/>
      <c r="J129" s="221" t="s">
        <v>412</v>
      </c>
      <c r="K129" s="221"/>
      <c r="L129" s="221"/>
      <c r="M129" s="2" t="s">
        <v>413</v>
      </c>
      <c r="N129" s="221" t="s">
        <v>495</v>
      </c>
      <c r="O129" s="221"/>
    </row>
    <row r="130" spans="1:15" ht="48">
      <c r="A130" s="244"/>
      <c r="B130" s="245" t="s">
        <v>496</v>
      </c>
      <c r="C130" s="221" t="s">
        <v>497</v>
      </c>
      <c r="D130" s="221"/>
      <c r="E130" s="221"/>
      <c r="F130" s="221"/>
      <c r="G130" s="221"/>
      <c r="H130" s="221"/>
      <c r="I130" s="221"/>
      <c r="J130" s="221" t="s">
        <v>416</v>
      </c>
      <c r="K130" s="221"/>
      <c r="L130" s="221"/>
      <c r="M130" s="10" t="s">
        <v>593</v>
      </c>
      <c r="N130" s="239" t="s">
        <v>594</v>
      </c>
      <c r="O130" s="240"/>
    </row>
    <row r="131" spans="1:15" ht="48">
      <c r="A131" s="244"/>
      <c r="B131" s="246"/>
      <c r="C131" s="221"/>
      <c r="D131" s="221"/>
      <c r="E131" s="223"/>
      <c r="F131" s="224"/>
      <c r="G131" s="223"/>
      <c r="H131" s="225"/>
      <c r="I131" s="224"/>
      <c r="J131" s="221"/>
      <c r="K131" s="221"/>
      <c r="L131" s="221"/>
      <c r="M131" s="10" t="s">
        <v>595</v>
      </c>
      <c r="N131" s="239" t="s">
        <v>422</v>
      </c>
      <c r="O131" s="240"/>
    </row>
    <row r="132" spans="1:15" ht="48">
      <c r="A132" s="244"/>
      <c r="B132" s="246"/>
      <c r="C132" s="221"/>
      <c r="D132" s="221"/>
      <c r="E132" s="7"/>
      <c r="F132" s="8"/>
      <c r="G132" s="7"/>
      <c r="H132" s="9"/>
      <c r="I132" s="8"/>
      <c r="J132" s="221"/>
      <c r="K132" s="221"/>
      <c r="L132" s="221"/>
      <c r="M132" s="10" t="s">
        <v>596</v>
      </c>
      <c r="N132" s="239" t="s">
        <v>594</v>
      </c>
      <c r="O132" s="240"/>
    </row>
    <row r="133" spans="1:15" ht="24">
      <c r="A133" s="244"/>
      <c r="B133" s="246"/>
      <c r="C133" s="221" t="s">
        <v>502</v>
      </c>
      <c r="D133" s="221"/>
      <c r="E133" s="221"/>
      <c r="F133" s="221"/>
      <c r="G133" s="221"/>
      <c r="H133" s="221"/>
      <c r="I133" s="221"/>
      <c r="J133" s="221" t="s">
        <v>424</v>
      </c>
      <c r="K133" s="221"/>
      <c r="L133" s="221"/>
      <c r="M133" s="10" t="s">
        <v>597</v>
      </c>
      <c r="N133" s="232" t="s">
        <v>598</v>
      </c>
      <c r="O133" s="232"/>
    </row>
    <row r="134" spans="1:15" ht="24">
      <c r="A134" s="244"/>
      <c r="B134" s="246"/>
      <c r="C134" s="221"/>
      <c r="D134" s="221"/>
      <c r="E134" s="223"/>
      <c r="F134" s="224"/>
      <c r="G134" s="223"/>
      <c r="H134" s="225"/>
      <c r="I134" s="224"/>
      <c r="J134" s="221"/>
      <c r="K134" s="221"/>
      <c r="L134" s="221"/>
      <c r="M134" s="10" t="s">
        <v>432</v>
      </c>
      <c r="N134" s="232" t="s">
        <v>599</v>
      </c>
      <c r="O134" s="232"/>
    </row>
    <row r="135" spans="1:15" ht="24">
      <c r="A135" s="244"/>
      <c r="B135" s="246"/>
      <c r="C135" s="229" t="s">
        <v>505</v>
      </c>
      <c r="D135" s="230"/>
      <c r="E135" s="4"/>
      <c r="F135" s="5"/>
      <c r="G135" s="4"/>
      <c r="H135" s="6"/>
      <c r="I135" s="5"/>
      <c r="J135" s="229" t="s">
        <v>429</v>
      </c>
      <c r="K135" s="231"/>
      <c r="L135" s="230"/>
      <c r="M135" s="13" t="s">
        <v>600</v>
      </c>
      <c r="N135" s="241" t="s">
        <v>544</v>
      </c>
      <c r="O135" s="241"/>
    </row>
    <row r="136" spans="1:15" ht="24">
      <c r="A136" s="244"/>
      <c r="B136" s="246"/>
      <c r="C136" s="221" t="s">
        <v>434</v>
      </c>
      <c r="D136" s="221"/>
      <c r="E136" s="221"/>
      <c r="F136" s="221"/>
      <c r="G136" s="221"/>
      <c r="H136" s="221"/>
      <c r="I136" s="221"/>
      <c r="J136" s="221" t="s">
        <v>434</v>
      </c>
      <c r="K136" s="221"/>
      <c r="L136" s="221"/>
      <c r="M136" s="10" t="s">
        <v>601</v>
      </c>
      <c r="N136" s="232" t="s">
        <v>602</v>
      </c>
      <c r="O136" s="232"/>
    </row>
    <row r="137" spans="1:15" ht="24">
      <c r="A137" s="244"/>
      <c r="B137" s="246"/>
      <c r="C137" s="221"/>
      <c r="D137" s="221"/>
      <c r="E137" s="223"/>
      <c r="F137" s="224"/>
      <c r="G137" s="223"/>
      <c r="H137" s="225"/>
      <c r="I137" s="224"/>
      <c r="J137" s="221"/>
      <c r="K137" s="221"/>
      <c r="L137" s="221"/>
      <c r="M137" s="10" t="s">
        <v>603</v>
      </c>
      <c r="N137" s="239" t="s">
        <v>602</v>
      </c>
      <c r="O137" s="240"/>
    </row>
    <row r="138" spans="1:15" ht="24">
      <c r="A138" s="244"/>
      <c r="B138" s="221" t="s">
        <v>442</v>
      </c>
      <c r="C138" s="221" t="s">
        <v>511</v>
      </c>
      <c r="D138" s="221"/>
      <c r="E138" s="221"/>
      <c r="F138" s="221"/>
      <c r="G138" s="221"/>
      <c r="H138" s="221"/>
      <c r="I138" s="221"/>
      <c r="J138" s="221" t="s">
        <v>511</v>
      </c>
      <c r="K138" s="221"/>
      <c r="L138" s="221"/>
      <c r="M138" s="10" t="s">
        <v>604</v>
      </c>
      <c r="N138" s="232" t="s">
        <v>605</v>
      </c>
      <c r="O138" s="232"/>
    </row>
    <row r="139" spans="1:15" ht="12">
      <c r="A139" s="244"/>
      <c r="B139" s="221"/>
      <c r="C139" s="221" t="s">
        <v>513</v>
      </c>
      <c r="D139" s="221"/>
      <c r="E139" s="221"/>
      <c r="F139" s="221"/>
      <c r="G139" s="221"/>
      <c r="H139" s="221"/>
      <c r="I139" s="221"/>
      <c r="J139" s="221" t="s">
        <v>513</v>
      </c>
      <c r="K139" s="221"/>
      <c r="L139" s="221"/>
      <c r="M139" s="10"/>
      <c r="N139" s="232"/>
      <c r="O139" s="232"/>
    </row>
    <row r="140" spans="1:15" ht="12">
      <c r="A140" s="244"/>
      <c r="B140" s="221"/>
      <c r="C140" s="221" t="s">
        <v>516</v>
      </c>
      <c r="D140" s="221"/>
      <c r="E140" s="221"/>
      <c r="F140" s="221"/>
      <c r="G140" s="222"/>
      <c r="H140" s="222"/>
      <c r="I140" s="222"/>
      <c r="J140" s="221" t="s">
        <v>516</v>
      </c>
      <c r="K140" s="221"/>
      <c r="L140" s="221"/>
      <c r="M140" s="10"/>
      <c r="N140" s="232"/>
      <c r="O140" s="232"/>
    </row>
    <row r="141" spans="1:15" ht="24">
      <c r="A141" s="244"/>
      <c r="B141" s="221"/>
      <c r="C141" s="221" t="s">
        <v>519</v>
      </c>
      <c r="D141" s="221"/>
      <c r="E141" s="221"/>
      <c r="F141" s="221"/>
      <c r="G141" s="222"/>
      <c r="H141" s="222"/>
      <c r="I141" s="222"/>
      <c r="J141" s="221" t="s">
        <v>519</v>
      </c>
      <c r="K141" s="221"/>
      <c r="L141" s="221"/>
      <c r="M141" s="10" t="s">
        <v>606</v>
      </c>
      <c r="N141" s="232" t="s">
        <v>607</v>
      </c>
      <c r="O141" s="232"/>
    </row>
    <row r="142" spans="1:15" ht="36">
      <c r="A142" s="244"/>
      <c r="B142" s="2" t="s">
        <v>522</v>
      </c>
      <c r="C142" s="221" t="s">
        <v>523</v>
      </c>
      <c r="D142" s="221"/>
      <c r="E142" s="221"/>
      <c r="F142" s="221"/>
      <c r="G142" s="222"/>
      <c r="H142" s="222"/>
      <c r="I142" s="222"/>
      <c r="J142" s="221" t="s">
        <v>524</v>
      </c>
      <c r="K142" s="221"/>
      <c r="L142" s="221"/>
      <c r="M142" s="10" t="s">
        <v>608</v>
      </c>
      <c r="N142" s="232" t="s">
        <v>540</v>
      </c>
      <c r="O142" s="232"/>
    </row>
    <row r="143" spans="1:15" ht="40.5" customHeight="1">
      <c r="A143" s="260" t="s">
        <v>633</v>
      </c>
      <c r="B143" s="219"/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</row>
    <row r="144" spans="1:15" ht="36" customHeight="1">
      <c r="A144" s="220" t="s">
        <v>343</v>
      </c>
      <c r="B144" s="220"/>
      <c r="C144" s="221" t="s">
        <v>353</v>
      </c>
      <c r="D144" s="221"/>
      <c r="E144" s="221"/>
      <c r="F144" s="221"/>
      <c r="G144" s="221"/>
      <c r="H144" s="221"/>
      <c r="I144" s="221"/>
      <c r="J144" s="221"/>
      <c r="K144" s="221"/>
      <c r="L144" s="221"/>
      <c r="M144" s="221"/>
      <c r="N144" s="221"/>
      <c r="O144" s="221"/>
    </row>
    <row r="145" spans="1:15" ht="15" customHeight="1">
      <c r="A145" s="220" t="s">
        <v>458</v>
      </c>
      <c r="B145" s="220"/>
      <c r="C145" s="221" t="s">
        <v>459</v>
      </c>
      <c r="D145" s="221"/>
      <c r="E145" s="221"/>
      <c r="F145" s="221"/>
      <c r="G145" s="221"/>
      <c r="H145" s="221"/>
      <c r="I145" s="247" t="s">
        <v>460</v>
      </c>
      <c r="J145" s="248"/>
      <c r="K145" s="249"/>
      <c r="L145" s="221" t="s">
        <v>461</v>
      </c>
      <c r="M145" s="221"/>
      <c r="N145" s="221"/>
      <c r="O145" s="221"/>
    </row>
    <row r="146" spans="1:15" ht="15" customHeight="1">
      <c r="A146" s="220"/>
      <c r="B146" s="220"/>
      <c r="C146" s="221"/>
      <c r="D146" s="221"/>
      <c r="E146" s="221"/>
      <c r="F146" s="221"/>
      <c r="G146" s="221"/>
      <c r="H146" s="221"/>
      <c r="I146" s="250"/>
      <c r="J146" s="251"/>
      <c r="K146" s="252"/>
      <c r="L146" s="221"/>
      <c r="M146" s="221"/>
      <c r="N146" s="221"/>
      <c r="O146" s="221"/>
    </row>
    <row r="147" spans="1:15" ht="15" customHeight="1">
      <c r="A147" s="220" t="s">
        <v>462</v>
      </c>
      <c r="B147" s="220"/>
      <c r="C147" s="221" t="s">
        <v>463</v>
      </c>
      <c r="D147" s="221"/>
      <c r="E147" s="221"/>
      <c r="F147" s="221"/>
      <c r="G147" s="221"/>
      <c r="H147" s="221"/>
      <c r="I147" s="220" t="s">
        <v>464</v>
      </c>
      <c r="J147" s="220"/>
      <c r="K147" s="220"/>
      <c r="L147" s="221" t="s">
        <v>465</v>
      </c>
      <c r="M147" s="221"/>
      <c r="N147" s="221"/>
      <c r="O147" s="221"/>
    </row>
    <row r="148" spans="1:15" ht="15" customHeight="1">
      <c r="A148" s="220" t="s">
        <v>466</v>
      </c>
      <c r="B148" s="220"/>
      <c r="C148" s="228" t="s">
        <v>609</v>
      </c>
      <c r="D148" s="222"/>
      <c r="E148" s="222"/>
      <c r="F148" s="222"/>
      <c r="G148" s="222"/>
      <c r="H148" s="222"/>
      <c r="I148" s="222"/>
      <c r="J148" s="222"/>
      <c r="K148" s="222"/>
      <c r="L148" s="222"/>
      <c r="M148" s="222"/>
      <c r="N148" s="222"/>
      <c r="O148" s="222"/>
    </row>
    <row r="149" spans="1:15" ht="15" customHeight="1">
      <c r="A149" s="220" t="s">
        <v>468</v>
      </c>
      <c r="B149" s="220"/>
      <c r="C149" s="222" t="s">
        <v>469</v>
      </c>
      <c r="D149" s="222"/>
      <c r="E149" s="222"/>
      <c r="F149" s="222"/>
      <c r="G149" s="222" t="s">
        <v>610</v>
      </c>
      <c r="H149" s="222"/>
      <c r="I149" s="222"/>
      <c r="J149" s="222"/>
      <c r="K149" s="222"/>
      <c r="L149" s="222"/>
      <c r="M149" s="231" t="s">
        <v>471</v>
      </c>
      <c r="N149" s="231"/>
      <c r="O149" s="230"/>
    </row>
    <row r="150" spans="1:15" ht="15" customHeight="1">
      <c r="A150" s="220"/>
      <c r="B150" s="220"/>
      <c r="C150" s="222" t="s">
        <v>472</v>
      </c>
      <c r="D150" s="222"/>
      <c r="E150" s="222"/>
      <c r="F150" s="222"/>
      <c r="G150" s="222" t="s">
        <v>611</v>
      </c>
      <c r="H150" s="222"/>
      <c r="I150" s="222"/>
      <c r="J150" s="222"/>
      <c r="K150" s="222"/>
      <c r="L150" s="222"/>
      <c r="M150" s="253"/>
      <c r="N150" s="253"/>
      <c r="O150" s="254"/>
    </row>
    <row r="151" spans="1:15" ht="15" customHeight="1">
      <c r="A151" s="220"/>
      <c r="B151" s="220"/>
      <c r="C151" s="222" t="s">
        <v>474</v>
      </c>
      <c r="D151" s="222"/>
      <c r="E151" s="222"/>
      <c r="F151" s="222"/>
      <c r="G151" s="222" t="s">
        <v>475</v>
      </c>
      <c r="H151" s="222"/>
      <c r="I151" s="222"/>
      <c r="J151" s="222"/>
      <c r="K151" s="222"/>
      <c r="L151" s="222"/>
      <c r="M151" s="253"/>
      <c r="N151" s="253"/>
      <c r="O151" s="254"/>
    </row>
    <row r="152" spans="1:15" ht="15" customHeight="1">
      <c r="A152" s="220"/>
      <c r="B152" s="220"/>
      <c r="C152" s="221" t="s">
        <v>612</v>
      </c>
      <c r="D152" s="221"/>
      <c r="E152" s="221"/>
      <c r="F152" s="221"/>
      <c r="G152" s="221"/>
      <c r="H152" s="221"/>
      <c r="I152" s="221"/>
      <c r="J152" s="221"/>
      <c r="K152" s="221"/>
      <c r="L152" s="221"/>
      <c r="M152" s="255"/>
      <c r="N152" s="255"/>
      <c r="O152" s="256"/>
    </row>
    <row r="153" spans="1:15" ht="15" customHeight="1">
      <c r="A153" s="242" t="s">
        <v>477</v>
      </c>
      <c r="B153" s="221" t="s">
        <v>58</v>
      </c>
      <c r="C153" s="221"/>
      <c r="D153" s="221" t="s">
        <v>478</v>
      </c>
      <c r="E153" s="221"/>
      <c r="F153" s="221" t="s">
        <v>479</v>
      </c>
      <c r="G153" s="221"/>
      <c r="H153" s="221" t="s">
        <v>480</v>
      </c>
      <c r="I153" s="221"/>
      <c r="J153" s="221"/>
      <c r="K153" s="229" t="s">
        <v>481</v>
      </c>
      <c r="L153" s="231"/>
      <c r="M153" s="231"/>
      <c r="N153" s="230"/>
      <c r="O153" s="221" t="s">
        <v>482</v>
      </c>
    </row>
    <row r="154" spans="1:15" ht="15" customHeight="1">
      <c r="A154" s="243"/>
      <c r="B154" s="221"/>
      <c r="C154" s="221"/>
      <c r="D154" s="221"/>
      <c r="E154" s="221"/>
      <c r="F154" s="221"/>
      <c r="G154" s="221"/>
      <c r="H154" s="221"/>
      <c r="I154" s="221"/>
      <c r="J154" s="221"/>
      <c r="K154" s="257"/>
      <c r="L154" s="255"/>
      <c r="M154" s="255"/>
      <c r="N154" s="256"/>
      <c r="O154" s="221"/>
    </row>
    <row r="155" spans="1:15" ht="15" customHeight="1">
      <c r="A155" s="1" t="s">
        <v>483</v>
      </c>
      <c r="B155" s="221" t="s">
        <v>613</v>
      </c>
      <c r="C155" s="221"/>
      <c r="D155" s="221" t="s">
        <v>613</v>
      </c>
      <c r="E155" s="221"/>
      <c r="F155" s="221" t="s">
        <v>485</v>
      </c>
      <c r="G155" s="221"/>
      <c r="H155" s="221"/>
      <c r="I155" s="221"/>
      <c r="J155" s="221"/>
      <c r="K155" s="221"/>
      <c r="L155" s="221"/>
      <c r="M155" s="221"/>
      <c r="N155" s="221"/>
      <c r="O155" s="2"/>
    </row>
    <row r="156" spans="1:15" ht="15" customHeight="1">
      <c r="A156" s="220" t="s">
        <v>486</v>
      </c>
      <c r="B156" s="221" t="s">
        <v>487</v>
      </c>
      <c r="C156" s="221"/>
      <c r="D156" s="221"/>
      <c r="E156" s="221"/>
      <c r="F156" s="221"/>
      <c r="G156" s="221"/>
      <c r="H156" s="221"/>
      <c r="I156" s="221"/>
      <c r="J156" s="221" t="s">
        <v>488</v>
      </c>
      <c r="K156" s="221"/>
      <c r="L156" s="221"/>
      <c r="M156" s="221"/>
      <c r="N156" s="221"/>
      <c r="O156" s="221"/>
    </row>
    <row r="157" spans="1:15" ht="57" customHeight="1">
      <c r="A157" s="220"/>
      <c r="B157" s="222"/>
      <c r="C157" s="222"/>
      <c r="D157" s="222"/>
      <c r="E157" s="222"/>
      <c r="F157" s="222"/>
      <c r="G157" s="222"/>
      <c r="H157" s="222"/>
      <c r="I157" s="222"/>
      <c r="J157" s="222" t="s">
        <v>614</v>
      </c>
      <c r="K157" s="222"/>
      <c r="L157" s="222"/>
      <c r="M157" s="222"/>
      <c r="N157" s="222"/>
      <c r="O157" s="222"/>
    </row>
    <row r="158" spans="1:15" ht="24">
      <c r="A158" s="244" t="s">
        <v>490</v>
      </c>
      <c r="B158" s="2" t="s">
        <v>491</v>
      </c>
      <c r="C158" s="221" t="s">
        <v>492</v>
      </c>
      <c r="D158" s="221"/>
      <c r="E158" s="221" t="s">
        <v>493</v>
      </c>
      <c r="F158" s="221"/>
      <c r="G158" s="221" t="s">
        <v>494</v>
      </c>
      <c r="H158" s="221"/>
      <c r="I158" s="221"/>
      <c r="J158" s="221" t="s">
        <v>412</v>
      </c>
      <c r="K158" s="221"/>
      <c r="L158" s="221"/>
      <c r="M158" s="2" t="s">
        <v>413</v>
      </c>
      <c r="N158" s="221" t="s">
        <v>495</v>
      </c>
      <c r="O158" s="221"/>
    </row>
    <row r="159" spans="1:15" ht="24">
      <c r="A159" s="244"/>
      <c r="B159" s="245" t="s">
        <v>496</v>
      </c>
      <c r="C159" s="221" t="s">
        <v>497</v>
      </c>
      <c r="D159" s="221"/>
      <c r="E159" s="221"/>
      <c r="F159" s="221"/>
      <c r="G159" s="221"/>
      <c r="H159" s="221"/>
      <c r="I159" s="221"/>
      <c r="J159" s="221" t="s">
        <v>416</v>
      </c>
      <c r="K159" s="221"/>
      <c r="L159" s="221"/>
      <c r="M159" s="3" t="s">
        <v>615</v>
      </c>
      <c r="N159" s="226" t="s">
        <v>422</v>
      </c>
      <c r="O159" s="227"/>
    </row>
    <row r="160" spans="1:15" ht="24">
      <c r="A160" s="244"/>
      <c r="B160" s="246"/>
      <c r="C160" s="221"/>
      <c r="D160" s="221"/>
      <c r="E160" s="7"/>
      <c r="F160" s="8"/>
      <c r="G160" s="7"/>
      <c r="H160" s="9"/>
      <c r="I160" s="8"/>
      <c r="J160" s="221"/>
      <c r="K160" s="221"/>
      <c r="L160" s="221"/>
      <c r="M160" s="3" t="s">
        <v>616</v>
      </c>
      <c r="N160" s="226" t="s">
        <v>617</v>
      </c>
      <c r="O160" s="227"/>
    </row>
    <row r="161" spans="1:15" ht="24">
      <c r="A161" s="244"/>
      <c r="B161" s="246"/>
      <c r="C161" s="221" t="s">
        <v>502</v>
      </c>
      <c r="D161" s="221"/>
      <c r="E161" s="221"/>
      <c r="F161" s="221"/>
      <c r="G161" s="221"/>
      <c r="H161" s="221"/>
      <c r="I161" s="221"/>
      <c r="J161" s="221" t="s">
        <v>424</v>
      </c>
      <c r="K161" s="221"/>
      <c r="L161" s="221"/>
      <c r="M161" s="3" t="s">
        <v>618</v>
      </c>
      <c r="N161" s="222" t="s">
        <v>619</v>
      </c>
      <c r="O161" s="222"/>
    </row>
    <row r="162" spans="1:15" ht="48">
      <c r="A162" s="244"/>
      <c r="B162" s="246"/>
      <c r="C162" s="221"/>
      <c r="D162" s="221"/>
      <c r="E162" s="223"/>
      <c r="F162" s="224"/>
      <c r="G162" s="223"/>
      <c r="H162" s="225"/>
      <c r="I162" s="224"/>
      <c r="J162" s="221"/>
      <c r="K162" s="221"/>
      <c r="L162" s="221"/>
      <c r="M162" s="3" t="s">
        <v>620</v>
      </c>
      <c r="N162" s="222" t="s">
        <v>621</v>
      </c>
      <c r="O162" s="222"/>
    </row>
    <row r="163" spans="1:15" ht="24">
      <c r="A163" s="244"/>
      <c r="B163" s="246"/>
      <c r="C163" s="229" t="s">
        <v>505</v>
      </c>
      <c r="D163" s="230"/>
      <c r="E163" s="4"/>
      <c r="F163" s="5"/>
      <c r="G163" s="4"/>
      <c r="H163" s="6"/>
      <c r="I163" s="5"/>
      <c r="J163" s="229" t="s">
        <v>429</v>
      </c>
      <c r="K163" s="231"/>
      <c r="L163" s="230"/>
      <c r="M163" s="3" t="s">
        <v>622</v>
      </c>
      <c r="N163" s="222" t="s">
        <v>623</v>
      </c>
      <c r="O163" s="222"/>
    </row>
    <row r="164" spans="1:15" ht="24">
      <c r="A164" s="244"/>
      <c r="B164" s="246"/>
      <c r="C164" s="257"/>
      <c r="D164" s="256"/>
      <c r="E164" s="223"/>
      <c r="F164" s="224"/>
      <c r="G164" s="223"/>
      <c r="H164" s="225"/>
      <c r="I164" s="224"/>
      <c r="J164" s="257"/>
      <c r="K164" s="255"/>
      <c r="L164" s="256"/>
      <c r="M164" s="3" t="s">
        <v>624</v>
      </c>
      <c r="N164" s="226" t="s">
        <v>625</v>
      </c>
      <c r="O164" s="227"/>
    </row>
    <row r="165" spans="1:15" ht="60">
      <c r="A165" s="244"/>
      <c r="B165" s="246"/>
      <c r="C165" s="221" t="s">
        <v>434</v>
      </c>
      <c r="D165" s="221"/>
      <c r="E165" s="221"/>
      <c r="F165" s="221"/>
      <c r="G165" s="221"/>
      <c r="H165" s="221"/>
      <c r="I165" s="221"/>
      <c r="J165" s="221" t="s">
        <v>434</v>
      </c>
      <c r="K165" s="221"/>
      <c r="L165" s="221"/>
      <c r="M165" s="3" t="s">
        <v>626</v>
      </c>
      <c r="N165" s="222" t="s">
        <v>613</v>
      </c>
      <c r="O165" s="222"/>
    </row>
    <row r="166" spans="1:15" ht="12" hidden="1">
      <c r="A166" s="244"/>
      <c r="B166" s="221" t="s">
        <v>442</v>
      </c>
      <c r="C166" s="221" t="s">
        <v>511</v>
      </c>
      <c r="D166" s="221"/>
      <c r="E166" s="221"/>
      <c r="F166" s="221"/>
      <c r="G166" s="221"/>
      <c r="H166" s="221"/>
      <c r="I166" s="221"/>
      <c r="J166" s="221" t="s">
        <v>511</v>
      </c>
      <c r="K166" s="221"/>
      <c r="L166" s="221"/>
      <c r="M166" s="3"/>
      <c r="N166" s="222"/>
      <c r="O166" s="222"/>
    </row>
    <row r="167" spans="1:15" ht="48">
      <c r="A167" s="244"/>
      <c r="B167" s="221"/>
      <c r="C167" s="221" t="s">
        <v>513</v>
      </c>
      <c r="D167" s="221"/>
      <c r="E167" s="221"/>
      <c r="F167" s="221"/>
      <c r="G167" s="221"/>
      <c r="H167" s="221"/>
      <c r="I167" s="221"/>
      <c r="J167" s="221" t="s">
        <v>513</v>
      </c>
      <c r="K167" s="221"/>
      <c r="L167" s="221"/>
      <c r="M167" s="3" t="s">
        <v>627</v>
      </c>
      <c r="N167" s="222" t="s">
        <v>628</v>
      </c>
      <c r="O167" s="222"/>
    </row>
    <row r="168" spans="1:15" ht="12" hidden="1">
      <c r="A168" s="244"/>
      <c r="B168" s="221"/>
      <c r="C168" s="221" t="s">
        <v>516</v>
      </c>
      <c r="D168" s="221"/>
      <c r="E168" s="221"/>
      <c r="F168" s="221"/>
      <c r="G168" s="222"/>
      <c r="H168" s="222"/>
      <c r="I168" s="222"/>
      <c r="J168" s="221" t="s">
        <v>516</v>
      </c>
      <c r="K168" s="221"/>
      <c r="L168" s="221"/>
      <c r="M168" s="3"/>
      <c r="N168" s="222"/>
      <c r="O168" s="222"/>
    </row>
    <row r="169" spans="1:15" ht="48">
      <c r="A169" s="244"/>
      <c r="B169" s="221"/>
      <c r="C169" s="221" t="s">
        <v>519</v>
      </c>
      <c r="D169" s="221"/>
      <c r="E169" s="221"/>
      <c r="F169" s="221"/>
      <c r="G169" s="222"/>
      <c r="H169" s="222"/>
      <c r="I169" s="222"/>
      <c r="J169" s="221" t="s">
        <v>519</v>
      </c>
      <c r="K169" s="221"/>
      <c r="L169" s="221"/>
      <c r="M169" s="3" t="s">
        <v>629</v>
      </c>
      <c r="N169" s="222" t="s">
        <v>630</v>
      </c>
      <c r="O169" s="222"/>
    </row>
    <row r="170" spans="1:15" ht="36">
      <c r="A170" s="244"/>
      <c r="B170" s="2" t="s">
        <v>522</v>
      </c>
      <c r="C170" s="221" t="s">
        <v>523</v>
      </c>
      <c r="D170" s="221"/>
      <c r="E170" s="221"/>
      <c r="F170" s="221"/>
      <c r="G170" s="222"/>
      <c r="H170" s="222"/>
      <c r="I170" s="222"/>
      <c r="J170" s="221" t="s">
        <v>524</v>
      </c>
      <c r="K170" s="221"/>
      <c r="L170" s="221"/>
      <c r="M170" s="3" t="s">
        <v>631</v>
      </c>
      <c r="N170" s="222" t="s">
        <v>540</v>
      </c>
      <c r="O170" s="222"/>
    </row>
  </sheetData>
  <sheetProtection/>
  <mergeCells count="590">
    <mergeCell ref="C163:D164"/>
    <mergeCell ref="J163:L164"/>
    <mergeCell ref="A145:B146"/>
    <mergeCell ref="C145:H146"/>
    <mergeCell ref="I145:K146"/>
    <mergeCell ref="L145:O146"/>
    <mergeCell ref="A149:B152"/>
    <mergeCell ref="M149:O152"/>
    <mergeCell ref="B153:C154"/>
    <mergeCell ref="D153:E154"/>
    <mergeCell ref="C130:D132"/>
    <mergeCell ref="J130:L132"/>
    <mergeCell ref="C133:D134"/>
    <mergeCell ref="J133:L134"/>
    <mergeCell ref="C161:D162"/>
    <mergeCell ref="J161:L162"/>
    <mergeCell ref="F153:G154"/>
    <mergeCell ref="H153:J154"/>
    <mergeCell ref="K153:N154"/>
    <mergeCell ref="C159:D160"/>
    <mergeCell ref="C116:H117"/>
    <mergeCell ref="I116:K117"/>
    <mergeCell ref="L116:O117"/>
    <mergeCell ref="A120:B123"/>
    <mergeCell ref="M120:O123"/>
    <mergeCell ref="B124:C125"/>
    <mergeCell ref="D124:E125"/>
    <mergeCell ref="F124:G125"/>
    <mergeCell ref="H124:J125"/>
    <mergeCell ref="K124:N125"/>
    <mergeCell ref="C100:D102"/>
    <mergeCell ref="J100:L102"/>
    <mergeCell ref="C103:D104"/>
    <mergeCell ref="J103:L104"/>
    <mergeCell ref="C105:D107"/>
    <mergeCell ref="J105:L107"/>
    <mergeCell ref="C86:H87"/>
    <mergeCell ref="I86:K87"/>
    <mergeCell ref="L86:O87"/>
    <mergeCell ref="A90:B93"/>
    <mergeCell ref="M90:O93"/>
    <mergeCell ref="B94:C95"/>
    <mergeCell ref="D94:E95"/>
    <mergeCell ref="F94:G95"/>
    <mergeCell ref="H94:J95"/>
    <mergeCell ref="K94:N95"/>
    <mergeCell ref="H67:J68"/>
    <mergeCell ref="K67:N68"/>
    <mergeCell ref="C73:D75"/>
    <mergeCell ref="J73:L75"/>
    <mergeCell ref="C76:D77"/>
    <mergeCell ref="J76:L77"/>
    <mergeCell ref="C45:D47"/>
    <mergeCell ref="J45:L47"/>
    <mergeCell ref="C48:D49"/>
    <mergeCell ref="J48:L49"/>
    <mergeCell ref="A59:B60"/>
    <mergeCell ref="C59:H60"/>
    <mergeCell ref="I59:K60"/>
    <mergeCell ref="L59:O60"/>
    <mergeCell ref="A57:O57"/>
    <mergeCell ref="C31:H32"/>
    <mergeCell ref="I31:K32"/>
    <mergeCell ref="L31:O32"/>
    <mergeCell ref="A35:B38"/>
    <mergeCell ref="M35:O38"/>
    <mergeCell ref="B39:C40"/>
    <mergeCell ref="D39:E40"/>
    <mergeCell ref="F39:G40"/>
    <mergeCell ref="H39:J40"/>
    <mergeCell ref="K39:N40"/>
    <mergeCell ref="C17:D18"/>
    <mergeCell ref="J17:L18"/>
    <mergeCell ref="C19:D20"/>
    <mergeCell ref="J19:L20"/>
    <mergeCell ref="C21:D22"/>
    <mergeCell ref="J21:L22"/>
    <mergeCell ref="L3:O4"/>
    <mergeCell ref="A7:B10"/>
    <mergeCell ref="M7:O10"/>
    <mergeCell ref="B11:C12"/>
    <mergeCell ref="D11:E12"/>
    <mergeCell ref="F11:G12"/>
    <mergeCell ref="H11:J12"/>
    <mergeCell ref="K11:N12"/>
    <mergeCell ref="O11:O12"/>
    <mergeCell ref="O39:O40"/>
    <mergeCell ref="O67:O68"/>
    <mergeCell ref="O94:O95"/>
    <mergeCell ref="O124:O125"/>
    <mergeCell ref="O153:O154"/>
    <mergeCell ref="M63:O66"/>
    <mergeCell ref="A29:O29"/>
    <mergeCell ref="A84:O84"/>
    <mergeCell ref="A114:O114"/>
    <mergeCell ref="B100:B108"/>
    <mergeCell ref="B109:B112"/>
    <mergeCell ref="B130:B137"/>
    <mergeCell ref="B138:B141"/>
    <mergeCell ref="B159:B165"/>
    <mergeCell ref="B166:B169"/>
    <mergeCell ref="A116:B117"/>
    <mergeCell ref="A143:O143"/>
    <mergeCell ref="B17:B23"/>
    <mergeCell ref="B24:B27"/>
    <mergeCell ref="B45:B51"/>
    <mergeCell ref="B52:B55"/>
    <mergeCell ref="B73:B79"/>
    <mergeCell ref="B80:B82"/>
    <mergeCell ref="A31:B32"/>
    <mergeCell ref="A63:B66"/>
    <mergeCell ref="B67:C68"/>
    <mergeCell ref="A124:A125"/>
    <mergeCell ref="A127:A128"/>
    <mergeCell ref="A129:A142"/>
    <mergeCell ref="A153:A154"/>
    <mergeCell ref="A156:A157"/>
    <mergeCell ref="A158:A170"/>
    <mergeCell ref="A67:A68"/>
    <mergeCell ref="A70:A71"/>
    <mergeCell ref="A72:A83"/>
    <mergeCell ref="A94:A95"/>
    <mergeCell ref="A97:A98"/>
    <mergeCell ref="A99:A113"/>
    <mergeCell ref="A86:B87"/>
    <mergeCell ref="A11:A12"/>
    <mergeCell ref="A14:A15"/>
    <mergeCell ref="A16:A28"/>
    <mergeCell ref="A39:A40"/>
    <mergeCell ref="A42:A43"/>
    <mergeCell ref="A44:A56"/>
    <mergeCell ref="C169:D169"/>
    <mergeCell ref="E169:F169"/>
    <mergeCell ref="G169:I169"/>
    <mergeCell ref="J169:L169"/>
    <mergeCell ref="N169:O169"/>
    <mergeCell ref="C170:D170"/>
    <mergeCell ref="E170:F170"/>
    <mergeCell ref="G170:I170"/>
    <mergeCell ref="J170:L170"/>
    <mergeCell ref="N170:O170"/>
    <mergeCell ref="C167:D167"/>
    <mergeCell ref="E167:F167"/>
    <mergeCell ref="G167:I167"/>
    <mergeCell ref="J167:L167"/>
    <mergeCell ref="N167:O167"/>
    <mergeCell ref="C168:D168"/>
    <mergeCell ref="E168:F168"/>
    <mergeCell ref="G168:I168"/>
    <mergeCell ref="J168:L168"/>
    <mergeCell ref="N168:O168"/>
    <mergeCell ref="C165:D165"/>
    <mergeCell ref="E165:F165"/>
    <mergeCell ref="G165:I165"/>
    <mergeCell ref="J165:L165"/>
    <mergeCell ref="N165:O165"/>
    <mergeCell ref="C166:D166"/>
    <mergeCell ref="E166:F166"/>
    <mergeCell ref="G166:I166"/>
    <mergeCell ref="J166:L166"/>
    <mergeCell ref="N166:O166"/>
    <mergeCell ref="E162:F162"/>
    <mergeCell ref="G162:I162"/>
    <mergeCell ref="N162:O162"/>
    <mergeCell ref="N163:O163"/>
    <mergeCell ref="E164:F164"/>
    <mergeCell ref="G164:I164"/>
    <mergeCell ref="N164:O164"/>
    <mergeCell ref="E159:F159"/>
    <mergeCell ref="G159:I159"/>
    <mergeCell ref="N159:O159"/>
    <mergeCell ref="N160:O160"/>
    <mergeCell ref="E161:F161"/>
    <mergeCell ref="G161:I161"/>
    <mergeCell ref="N161:O161"/>
    <mergeCell ref="J159:L160"/>
    <mergeCell ref="B156:I156"/>
    <mergeCell ref="J156:O156"/>
    <mergeCell ref="B157:I157"/>
    <mergeCell ref="J157:O157"/>
    <mergeCell ref="C158:D158"/>
    <mergeCell ref="E158:F158"/>
    <mergeCell ref="G158:I158"/>
    <mergeCell ref="J158:L158"/>
    <mergeCell ref="N158:O158"/>
    <mergeCell ref="C151:F151"/>
    <mergeCell ref="G151:L151"/>
    <mergeCell ref="C152:L152"/>
    <mergeCell ref="B155:C155"/>
    <mergeCell ref="D155:E155"/>
    <mergeCell ref="F155:G155"/>
    <mergeCell ref="H155:J155"/>
    <mergeCell ref="K155:N155"/>
    <mergeCell ref="A148:B148"/>
    <mergeCell ref="C148:O148"/>
    <mergeCell ref="C149:F149"/>
    <mergeCell ref="G149:L149"/>
    <mergeCell ref="C150:F150"/>
    <mergeCell ref="G150:L150"/>
    <mergeCell ref="A144:B144"/>
    <mergeCell ref="C144:O144"/>
    <mergeCell ref="A147:B147"/>
    <mergeCell ref="C147:H147"/>
    <mergeCell ref="I147:K147"/>
    <mergeCell ref="L147:O147"/>
    <mergeCell ref="C141:D141"/>
    <mergeCell ref="E141:F141"/>
    <mergeCell ref="G141:I141"/>
    <mergeCell ref="J141:L141"/>
    <mergeCell ref="N141:O141"/>
    <mergeCell ref="C142:D142"/>
    <mergeCell ref="E142:F142"/>
    <mergeCell ref="G142:I142"/>
    <mergeCell ref="J142:L142"/>
    <mergeCell ref="N142:O142"/>
    <mergeCell ref="C139:D139"/>
    <mergeCell ref="E139:F139"/>
    <mergeCell ref="G139:I139"/>
    <mergeCell ref="J139:L139"/>
    <mergeCell ref="N139:O139"/>
    <mergeCell ref="C140:D140"/>
    <mergeCell ref="E140:F140"/>
    <mergeCell ref="G140:I140"/>
    <mergeCell ref="J140:L140"/>
    <mergeCell ref="N140:O140"/>
    <mergeCell ref="E137:F137"/>
    <mergeCell ref="G137:I137"/>
    <mergeCell ref="N137:O137"/>
    <mergeCell ref="C138:D138"/>
    <mergeCell ref="E138:F138"/>
    <mergeCell ref="G138:I138"/>
    <mergeCell ref="J138:L138"/>
    <mergeCell ref="N138:O138"/>
    <mergeCell ref="C136:D137"/>
    <mergeCell ref="J136:L137"/>
    <mergeCell ref="C135:D135"/>
    <mergeCell ref="J135:L135"/>
    <mergeCell ref="N135:O135"/>
    <mergeCell ref="E136:F136"/>
    <mergeCell ref="G136:I136"/>
    <mergeCell ref="N136:O136"/>
    <mergeCell ref="N132:O132"/>
    <mergeCell ref="E133:F133"/>
    <mergeCell ref="G133:I133"/>
    <mergeCell ref="N133:O133"/>
    <mergeCell ref="E134:F134"/>
    <mergeCell ref="G134:I134"/>
    <mergeCell ref="N134:O134"/>
    <mergeCell ref="E130:F130"/>
    <mergeCell ref="G130:I130"/>
    <mergeCell ref="N130:O130"/>
    <mergeCell ref="E131:F131"/>
    <mergeCell ref="G131:I131"/>
    <mergeCell ref="N131:O131"/>
    <mergeCell ref="B127:I127"/>
    <mergeCell ref="J127:O127"/>
    <mergeCell ref="B128:I128"/>
    <mergeCell ref="J128:O128"/>
    <mergeCell ref="C129:D129"/>
    <mergeCell ref="E129:F129"/>
    <mergeCell ref="G129:I129"/>
    <mergeCell ref="J129:L129"/>
    <mergeCell ref="N129:O129"/>
    <mergeCell ref="C123:L123"/>
    <mergeCell ref="B126:C126"/>
    <mergeCell ref="D126:E126"/>
    <mergeCell ref="F126:G126"/>
    <mergeCell ref="H126:J126"/>
    <mergeCell ref="K126:N126"/>
    <mergeCell ref="C120:F120"/>
    <mergeCell ref="G120:L120"/>
    <mergeCell ref="C121:F121"/>
    <mergeCell ref="G121:L121"/>
    <mergeCell ref="C122:F122"/>
    <mergeCell ref="G122:L122"/>
    <mergeCell ref="A118:B118"/>
    <mergeCell ref="C118:H118"/>
    <mergeCell ref="I118:K118"/>
    <mergeCell ref="L118:O118"/>
    <mergeCell ref="A119:B119"/>
    <mergeCell ref="C119:O119"/>
    <mergeCell ref="C113:D113"/>
    <mergeCell ref="E113:F113"/>
    <mergeCell ref="G113:I113"/>
    <mergeCell ref="J113:L113"/>
    <mergeCell ref="N113:O113"/>
    <mergeCell ref="A115:B115"/>
    <mergeCell ref="C115:O115"/>
    <mergeCell ref="C111:D111"/>
    <mergeCell ref="E111:F111"/>
    <mergeCell ref="G111:I111"/>
    <mergeCell ref="J111:L111"/>
    <mergeCell ref="N111:O111"/>
    <mergeCell ref="C112:D112"/>
    <mergeCell ref="E112:F112"/>
    <mergeCell ref="G112:I112"/>
    <mergeCell ref="J112:L112"/>
    <mergeCell ref="N112:O112"/>
    <mergeCell ref="C109:D109"/>
    <mergeCell ref="E109:F109"/>
    <mergeCell ref="G109:I109"/>
    <mergeCell ref="J109:L109"/>
    <mergeCell ref="N109:O109"/>
    <mergeCell ref="C110:D110"/>
    <mergeCell ref="E110:F110"/>
    <mergeCell ref="G110:I110"/>
    <mergeCell ref="J110:L110"/>
    <mergeCell ref="N110:O110"/>
    <mergeCell ref="N105:O105"/>
    <mergeCell ref="N106:O106"/>
    <mergeCell ref="E107:F107"/>
    <mergeCell ref="G107:I107"/>
    <mergeCell ref="N107:O107"/>
    <mergeCell ref="C108:D108"/>
    <mergeCell ref="E108:F108"/>
    <mergeCell ref="G108:I108"/>
    <mergeCell ref="J108:L108"/>
    <mergeCell ref="N108:O108"/>
    <mergeCell ref="N102:O102"/>
    <mergeCell ref="E103:F103"/>
    <mergeCell ref="G103:I103"/>
    <mergeCell ref="N103:O103"/>
    <mergeCell ref="E104:F104"/>
    <mergeCell ref="G104:I104"/>
    <mergeCell ref="N104:O104"/>
    <mergeCell ref="E100:F100"/>
    <mergeCell ref="G100:I100"/>
    <mergeCell ref="N100:O100"/>
    <mergeCell ref="E101:F101"/>
    <mergeCell ref="G101:I101"/>
    <mergeCell ref="N101:O101"/>
    <mergeCell ref="B97:I97"/>
    <mergeCell ref="J97:O97"/>
    <mergeCell ref="B98:I98"/>
    <mergeCell ref="J98:O98"/>
    <mergeCell ref="C99:D99"/>
    <mergeCell ref="E99:F99"/>
    <mergeCell ref="G99:I99"/>
    <mergeCell ref="J99:L99"/>
    <mergeCell ref="N99:O99"/>
    <mergeCell ref="C93:L93"/>
    <mergeCell ref="B96:C96"/>
    <mergeCell ref="D96:E96"/>
    <mergeCell ref="F96:G96"/>
    <mergeCell ref="H96:J96"/>
    <mergeCell ref="K96:N96"/>
    <mergeCell ref="C90:F90"/>
    <mergeCell ref="G90:L90"/>
    <mergeCell ref="C91:F91"/>
    <mergeCell ref="G91:L91"/>
    <mergeCell ref="C92:F92"/>
    <mergeCell ref="G92:L92"/>
    <mergeCell ref="A88:B88"/>
    <mergeCell ref="C88:H88"/>
    <mergeCell ref="I88:K88"/>
    <mergeCell ref="L88:O88"/>
    <mergeCell ref="A89:B89"/>
    <mergeCell ref="C89:O89"/>
    <mergeCell ref="C83:D83"/>
    <mergeCell ref="E83:F83"/>
    <mergeCell ref="G83:I83"/>
    <mergeCell ref="J83:L83"/>
    <mergeCell ref="N83:O83"/>
    <mergeCell ref="A85:B85"/>
    <mergeCell ref="C85:O85"/>
    <mergeCell ref="C81:D81"/>
    <mergeCell ref="E81:F81"/>
    <mergeCell ref="G81:I81"/>
    <mergeCell ref="J81:L81"/>
    <mergeCell ref="N81:O81"/>
    <mergeCell ref="C82:D82"/>
    <mergeCell ref="E82:F82"/>
    <mergeCell ref="G82:I82"/>
    <mergeCell ref="J82:L82"/>
    <mergeCell ref="N82:O82"/>
    <mergeCell ref="C79:D79"/>
    <mergeCell ref="E79:F79"/>
    <mergeCell ref="G79:I79"/>
    <mergeCell ref="J79:L79"/>
    <mergeCell ref="N79:O79"/>
    <mergeCell ref="C80:D80"/>
    <mergeCell ref="E80:F80"/>
    <mergeCell ref="G80:I80"/>
    <mergeCell ref="J80:L80"/>
    <mergeCell ref="N80:O80"/>
    <mergeCell ref="E77:F77"/>
    <mergeCell ref="G77:I77"/>
    <mergeCell ref="N77:O77"/>
    <mergeCell ref="C78:D78"/>
    <mergeCell ref="J78:L78"/>
    <mergeCell ref="N78:O78"/>
    <mergeCell ref="E75:F75"/>
    <mergeCell ref="G75:I75"/>
    <mergeCell ref="N75:O75"/>
    <mergeCell ref="E76:F76"/>
    <mergeCell ref="G76:I76"/>
    <mergeCell ref="N76:O76"/>
    <mergeCell ref="E73:F73"/>
    <mergeCell ref="G73:I73"/>
    <mergeCell ref="N73:O73"/>
    <mergeCell ref="E74:F74"/>
    <mergeCell ref="G74:I74"/>
    <mergeCell ref="N74:O74"/>
    <mergeCell ref="B70:I70"/>
    <mergeCell ref="J70:O70"/>
    <mergeCell ref="B71:I71"/>
    <mergeCell ref="J71:O71"/>
    <mergeCell ref="C72:D72"/>
    <mergeCell ref="E72:F72"/>
    <mergeCell ref="G72:I72"/>
    <mergeCell ref="J72:L72"/>
    <mergeCell ref="N72:O72"/>
    <mergeCell ref="C65:F65"/>
    <mergeCell ref="G65:L65"/>
    <mergeCell ref="C66:L66"/>
    <mergeCell ref="B69:C69"/>
    <mergeCell ref="D69:E69"/>
    <mergeCell ref="F69:G69"/>
    <mergeCell ref="H69:J69"/>
    <mergeCell ref="K69:N69"/>
    <mergeCell ref="D67:E68"/>
    <mergeCell ref="F67:G68"/>
    <mergeCell ref="A62:B62"/>
    <mergeCell ref="C62:O62"/>
    <mergeCell ref="C63:F63"/>
    <mergeCell ref="G63:L63"/>
    <mergeCell ref="C64:F64"/>
    <mergeCell ref="G64:L64"/>
    <mergeCell ref="A58:B58"/>
    <mergeCell ref="C58:O58"/>
    <mergeCell ref="A61:B61"/>
    <mergeCell ref="C61:H61"/>
    <mergeCell ref="I61:K61"/>
    <mergeCell ref="L61:O61"/>
    <mergeCell ref="C55:D55"/>
    <mergeCell ref="E55:F55"/>
    <mergeCell ref="G55:I55"/>
    <mergeCell ref="J55:L55"/>
    <mergeCell ref="N55:O55"/>
    <mergeCell ref="C56:D56"/>
    <mergeCell ref="E56:F56"/>
    <mergeCell ref="G56:I56"/>
    <mergeCell ref="J56:L56"/>
    <mergeCell ref="N56:O56"/>
    <mergeCell ref="C53:D53"/>
    <mergeCell ref="E53:F53"/>
    <mergeCell ref="G53:I53"/>
    <mergeCell ref="J53:L53"/>
    <mergeCell ref="N53:O53"/>
    <mergeCell ref="C54:D54"/>
    <mergeCell ref="E54:F54"/>
    <mergeCell ref="G54:I54"/>
    <mergeCell ref="J54:L54"/>
    <mergeCell ref="N54:O54"/>
    <mergeCell ref="C51:D51"/>
    <mergeCell ref="E51:F51"/>
    <mergeCell ref="G51:I51"/>
    <mergeCell ref="J51:L51"/>
    <mergeCell ref="N51:O51"/>
    <mergeCell ref="C52:D52"/>
    <mergeCell ref="E52:F52"/>
    <mergeCell ref="G52:I52"/>
    <mergeCell ref="J52:L52"/>
    <mergeCell ref="N52:O52"/>
    <mergeCell ref="E49:F49"/>
    <mergeCell ref="G49:I49"/>
    <mergeCell ref="N49:O49"/>
    <mergeCell ref="C50:D50"/>
    <mergeCell ref="J50:L50"/>
    <mergeCell ref="N50:O50"/>
    <mergeCell ref="E47:F47"/>
    <mergeCell ref="G47:I47"/>
    <mergeCell ref="N47:O47"/>
    <mergeCell ref="E48:F48"/>
    <mergeCell ref="G48:I48"/>
    <mergeCell ref="N48:O48"/>
    <mergeCell ref="E45:F45"/>
    <mergeCell ref="G45:I45"/>
    <mergeCell ref="N45:O45"/>
    <mergeCell ref="E46:F46"/>
    <mergeCell ref="G46:I46"/>
    <mergeCell ref="N46:O46"/>
    <mergeCell ref="B42:I42"/>
    <mergeCell ref="J42:O42"/>
    <mergeCell ref="B43:I43"/>
    <mergeCell ref="J43:O43"/>
    <mergeCell ref="C44:D44"/>
    <mergeCell ref="E44:F44"/>
    <mergeCell ref="G44:I44"/>
    <mergeCell ref="J44:L44"/>
    <mergeCell ref="N44:O44"/>
    <mergeCell ref="C38:L38"/>
    <mergeCell ref="B41:C41"/>
    <mergeCell ref="D41:E41"/>
    <mergeCell ref="F41:G41"/>
    <mergeCell ref="H41:J41"/>
    <mergeCell ref="K41:N41"/>
    <mergeCell ref="C35:F35"/>
    <mergeCell ref="G35:L35"/>
    <mergeCell ref="C36:F36"/>
    <mergeCell ref="G36:L36"/>
    <mergeCell ref="C37:F37"/>
    <mergeCell ref="G37:L37"/>
    <mergeCell ref="A33:B33"/>
    <mergeCell ref="C33:H33"/>
    <mergeCell ref="I33:K33"/>
    <mergeCell ref="L33:O33"/>
    <mergeCell ref="A34:B34"/>
    <mergeCell ref="C34:O34"/>
    <mergeCell ref="C28:D28"/>
    <mergeCell ref="E28:F28"/>
    <mergeCell ref="G28:I28"/>
    <mergeCell ref="J28:L28"/>
    <mergeCell ref="N28:O28"/>
    <mergeCell ref="A30:B30"/>
    <mergeCell ref="C30:O30"/>
    <mergeCell ref="C26:D26"/>
    <mergeCell ref="E26:F26"/>
    <mergeCell ref="G26:I26"/>
    <mergeCell ref="J26:L26"/>
    <mergeCell ref="N26:O26"/>
    <mergeCell ref="C27:D27"/>
    <mergeCell ref="E27:F27"/>
    <mergeCell ref="G27:I27"/>
    <mergeCell ref="J27:L27"/>
    <mergeCell ref="N27:O27"/>
    <mergeCell ref="C24:D24"/>
    <mergeCell ref="E24:F24"/>
    <mergeCell ref="G24:I24"/>
    <mergeCell ref="J24:L24"/>
    <mergeCell ref="N24:O24"/>
    <mergeCell ref="C25:D25"/>
    <mergeCell ref="E25:F25"/>
    <mergeCell ref="G25:I25"/>
    <mergeCell ref="J25:L25"/>
    <mergeCell ref="N25:O25"/>
    <mergeCell ref="N21:O21"/>
    <mergeCell ref="E22:F22"/>
    <mergeCell ref="G22:I22"/>
    <mergeCell ref="N22:O22"/>
    <mergeCell ref="C23:D23"/>
    <mergeCell ref="E23:F23"/>
    <mergeCell ref="G23:I23"/>
    <mergeCell ref="J23:L23"/>
    <mergeCell ref="N23:O23"/>
    <mergeCell ref="E19:F19"/>
    <mergeCell ref="G19:I19"/>
    <mergeCell ref="N19:O19"/>
    <mergeCell ref="E20:F20"/>
    <mergeCell ref="G20:I20"/>
    <mergeCell ref="N20:O20"/>
    <mergeCell ref="E17:F17"/>
    <mergeCell ref="G17:I17"/>
    <mergeCell ref="N17:O17"/>
    <mergeCell ref="E18:F18"/>
    <mergeCell ref="G18:I18"/>
    <mergeCell ref="N18:O18"/>
    <mergeCell ref="B14:I14"/>
    <mergeCell ref="J14:O14"/>
    <mergeCell ref="B15:I15"/>
    <mergeCell ref="J15:O15"/>
    <mergeCell ref="C16:D16"/>
    <mergeCell ref="E16:F16"/>
    <mergeCell ref="G16:I16"/>
    <mergeCell ref="J16:L16"/>
    <mergeCell ref="N16:O16"/>
    <mergeCell ref="C9:F9"/>
    <mergeCell ref="G9:L9"/>
    <mergeCell ref="C10:L10"/>
    <mergeCell ref="B13:C13"/>
    <mergeCell ref="D13:E13"/>
    <mergeCell ref="F13:G13"/>
    <mergeCell ref="H13:J13"/>
    <mergeCell ref="K13:N13"/>
    <mergeCell ref="A6:B6"/>
    <mergeCell ref="C6:O6"/>
    <mergeCell ref="C7:F7"/>
    <mergeCell ref="G7:L7"/>
    <mergeCell ref="C8:F8"/>
    <mergeCell ref="G8:L8"/>
    <mergeCell ref="A1:O1"/>
    <mergeCell ref="A2:B2"/>
    <mergeCell ref="C2:O2"/>
    <mergeCell ref="A5:B5"/>
    <mergeCell ref="C5:H5"/>
    <mergeCell ref="I5:K5"/>
    <mergeCell ref="L5:O5"/>
    <mergeCell ref="A3:B4"/>
    <mergeCell ref="C3:H4"/>
    <mergeCell ref="I3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zoomScalePageLayoutView="0" workbookViewId="0" topLeftCell="A1">
      <selection activeCell="H17" sqref="H17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28" t="s">
        <v>3</v>
      </c>
    </row>
    <row r="2" spans="1:4" ht="25.5" customHeight="1">
      <c r="A2" s="60" t="s">
        <v>4</v>
      </c>
      <c r="B2" s="117"/>
      <c r="C2" s="117"/>
      <c r="D2" s="117"/>
    </row>
    <row r="3" spans="1:4" ht="12.75" customHeight="1">
      <c r="A3" s="118" t="s">
        <v>5</v>
      </c>
      <c r="D3" s="28" t="s">
        <v>6</v>
      </c>
    </row>
    <row r="4" spans="1:4" ht="17.25" customHeight="1">
      <c r="A4" s="178" t="s">
        <v>7</v>
      </c>
      <c r="B4" s="179"/>
      <c r="C4" s="84" t="s">
        <v>8</v>
      </c>
      <c r="D4" s="75"/>
    </row>
    <row r="5" spans="1:4" ht="17.25" customHeight="1">
      <c r="A5" s="119" t="s">
        <v>9</v>
      </c>
      <c r="B5" s="153" t="s">
        <v>10</v>
      </c>
      <c r="C5" s="153" t="s">
        <v>11</v>
      </c>
      <c r="D5" s="121" t="s">
        <v>10</v>
      </c>
    </row>
    <row r="6" spans="1:4" ht="17.25" customHeight="1">
      <c r="A6" s="154"/>
      <c r="B6" s="155"/>
      <c r="C6" s="145" t="s">
        <v>12</v>
      </c>
      <c r="D6" s="123">
        <v>0</v>
      </c>
    </row>
    <row r="7" spans="1:4" ht="17.25" customHeight="1">
      <c r="A7" s="122" t="s">
        <v>13</v>
      </c>
      <c r="B7" s="123">
        <v>549.8493</v>
      </c>
      <c r="C7" s="127" t="s">
        <v>14</v>
      </c>
      <c r="D7" s="123">
        <v>0</v>
      </c>
    </row>
    <row r="8" spans="1:4" ht="17.25" customHeight="1">
      <c r="A8" s="122" t="s">
        <v>15</v>
      </c>
      <c r="B8" s="25">
        <v>0</v>
      </c>
      <c r="C8" s="127" t="s">
        <v>16</v>
      </c>
      <c r="D8" s="123">
        <v>0</v>
      </c>
    </row>
    <row r="9" spans="1:4" ht="17.25" customHeight="1">
      <c r="A9" s="122" t="s">
        <v>17</v>
      </c>
      <c r="B9" s="130">
        <v>0</v>
      </c>
      <c r="C9" s="127" t="s">
        <v>18</v>
      </c>
      <c r="D9" s="123">
        <v>0</v>
      </c>
    </row>
    <row r="10" spans="1:4" ht="17.25" customHeight="1">
      <c r="A10" s="122" t="s">
        <v>19</v>
      </c>
      <c r="B10" s="25">
        <v>0</v>
      </c>
      <c r="C10" s="127" t="s">
        <v>20</v>
      </c>
      <c r="D10" s="123">
        <v>0</v>
      </c>
    </row>
    <row r="11" spans="1:4" ht="17.25" customHeight="1">
      <c r="A11" s="122" t="s">
        <v>21</v>
      </c>
      <c r="B11" s="130">
        <v>0</v>
      </c>
      <c r="C11" s="127" t="s">
        <v>22</v>
      </c>
      <c r="D11" s="123">
        <v>0</v>
      </c>
    </row>
    <row r="12" spans="1:4" ht="17.25" customHeight="1">
      <c r="A12" s="122" t="s">
        <v>23</v>
      </c>
      <c r="B12" s="123">
        <v>0</v>
      </c>
      <c r="C12" s="127" t="s">
        <v>24</v>
      </c>
      <c r="D12" s="123">
        <v>0</v>
      </c>
    </row>
    <row r="13" spans="1:4" ht="17.25" customHeight="1">
      <c r="A13" s="122" t="s">
        <v>25</v>
      </c>
      <c r="B13" s="25">
        <v>0</v>
      </c>
      <c r="C13" s="127" t="s">
        <v>26</v>
      </c>
      <c r="D13" s="123">
        <v>494.7285</v>
      </c>
    </row>
    <row r="14" spans="1:4" ht="17.25" customHeight="1">
      <c r="A14" s="122"/>
      <c r="B14" s="134"/>
      <c r="C14" s="127" t="s">
        <v>27</v>
      </c>
      <c r="D14" s="123">
        <v>0</v>
      </c>
    </row>
    <row r="15" spans="1:4" ht="17.25" customHeight="1">
      <c r="A15" s="122"/>
      <c r="B15" s="132"/>
      <c r="C15" s="122" t="s">
        <v>28</v>
      </c>
      <c r="D15" s="123">
        <v>25.71</v>
      </c>
    </row>
    <row r="16" spans="1:4" ht="17.25" customHeight="1">
      <c r="A16" s="122"/>
      <c r="B16" s="133"/>
      <c r="C16" s="127" t="s">
        <v>29</v>
      </c>
      <c r="D16" s="123">
        <v>0</v>
      </c>
    </row>
    <row r="17" spans="1:4" ht="17.25" customHeight="1">
      <c r="A17" s="122"/>
      <c r="B17" s="134"/>
      <c r="C17" s="122" t="s">
        <v>30</v>
      </c>
      <c r="D17" s="123">
        <v>0</v>
      </c>
    </row>
    <row r="18" spans="1:4" ht="17.25" customHeight="1">
      <c r="A18" s="122"/>
      <c r="B18" s="131"/>
      <c r="C18" s="122" t="s">
        <v>31</v>
      </c>
      <c r="D18" s="123">
        <v>0</v>
      </c>
    </row>
    <row r="19" spans="1:4" ht="17.25" customHeight="1">
      <c r="A19" s="122"/>
      <c r="B19" s="132"/>
      <c r="C19" s="122" t="s">
        <v>32</v>
      </c>
      <c r="D19" s="123">
        <v>0</v>
      </c>
    </row>
    <row r="20" spans="1:4" ht="17.25" customHeight="1">
      <c r="A20" s="122"/>
      <c r="B20" s="134"/>
      <c r="C20" s="122" t="s">
        <v>33</v>
      </c>
      <c r="D20" s="123">
        <v>0</v>
      </c>
    </row>
    <row r="21" spans="1:4" ht="17.25" customHeight="1">
      <c r="A21" s="122"/>
      <c r="B21" s="131"/>
      <c r="C21" s="122" t="s">
        <v>34</v>
      </c>
      <c r="D21" s="123">
        <v>0</v>
      </c>
    </row>
    <row r="22" spans="1:4" ht="17.25" customHeight="1">
      <c r="A22" s="122"/>
      <c r="B22" s="132"/>
      <c r="C22" s="122" t="s">
        <v>35</v>
      </c>
      <c r="D22" s="123">
        <v>0</v>
      </c>
    </row>
    <row r="23" spans="1:5" ht="17.25" customHeight="1">
      <c r="A23" s="135"/>
      <c r="B23" s="156"/>
      <c r="C23" s="122" t="s">
        <v>36</v>
      </c>
      <c r="D23" s="123">
        <v>0</v>
      </c>
      <c r="E23" s="27"/>
    </row>
    <row r="24" spans="1:4" ht="17.25" customHeight="1">
      <c r="A24" s="135"/>
      <c r="B24" s="157"/>
      <c r="C24" s="122" t="s">
        <v>37</v>
      </c>
      <c r="D24" s="123">
        <v>0</v>
      </c>
    </row>
    <row r="25" spans="1:4" ht="17.25" customHeight="1">
      <c r="A25" s="135"/>
      <c r="B25" s="158"/>
      <c r="C25" s="122" t="s">
        <v>38</v>
      </c>
      <c r="D25" s="123">
        <v>29.4108</v>
      </c>
    </row>
    <row r="26" spans="1:4" ht="17.25" customHeight="1">
      <c r="A26" s="135"/>
      <c r="B26" s="158"/>
      <c r="C26" s="122" t="s">
        <v>39</v>
      </c>
      <c r="D26" s="123">
        <v>0</v>
      </c>
    </row>
    <row r="27" spans="1:4" ht="17.25" customHeight="1">
      <c r="A27" s="135"/>
      <c r="B27" s="159"/>
      <c r="C27" s="122" t="s">
        <v>40</v>
      </c>
      <c r="D27" s="160">
        <v>0</v>
      </c>
    </row>
    <row r="28" spans="1:4" ht="17.25" customHeight="1">
      <c r="A28" s="145"/>
      <c r="B28" s="161"/>
      <c r="C28" s="127" t="s">
        <v>41</v>
      </c>
      <c r="D28" s="162">
        <v>0</v>
      </c>
    </row>
    <row r="29" spans="1:4" ht="17.25" customHeight="1">
      <c r="A29" s="135"/>
      <c r="B29" s="163"/>
      <c r="C29" s="122" t="s">
        <v>42</v>
      </c>
      <c r="D29" s="164">
        <v>0</v>
      </c>
    </row>
    <row r="30" spans="1:4" ht="17.25" customHeight="1">
      <c r="A30" s="135"/>
      <c r="B30" s="158"/>
      <c r="C30" s="122" t="s">
        <v>43</v>
      </c>
      <c r="D30" s="160">
        <v>0</v>
      </c>
    </row>
    <row r="31" spans="1:4" ht="16.5" customHeight="1">
      <c r="A31" s="135"/>
      <c r="B31" s="158"/>
      <c r="C31" s="122" t="s">
        <v>44</v>
      </c>
      <c r="D31" s="123">
        <v>0</v>
      </c>
    </row>
    <row r="32" spans="1:4" ht="18.75" customHeight="1">
      <c r="A32" s="135"/>
      <c r="B32" s="154"/>
      <c r="C32" s="122" t="s">
        <v>45</v>
      </c>
      <c r="D32" s="25">
        <v>0</v>
      </c>
    </row>
    <row r="33" spans="1:4" ht="16.5" customHeight="1">
      <c r="A33" s="135"/>
      <c r="B33" s="154"/>
      <c r="C33" s="122" t="s">
        <v>46</v>
      </c>
      <c r="D33" s="130">
        <v>0</v>
      </c>
    </row>
    <row r="34" spans="1:4" ht="17.25" customHeight="1">
      <c r="A34" s="135"/>
      <c r="B34" s="154"/>
      <c r="C34" s="122" t="s">
        <v>47</v>
      </c>
      <c r="D34" s="25">
        <v>0</v>
      </c>
    </row>
    <row r="35" spans="1:4" ht="16.5" customHeight="1">
      <c r="A35" s="135"/>
      <c r="B35" s="154"/>
      <c r="C35" s="145"/>
      <c r="D35" s="147"/>
    </row>
    <row r="36" spans="1:4" ht="16.5" customHeight="1">
      <c r="A36" s="148" t="s">
        <v>48</v>
      </c>
      <c r="B36" s="126">
        <f>SUM(B7:B13)</f>
        <v>549.8493</v>
      </c>
      <c r="C36" s="148" t="s">
        <v>49</v>
      </c>
      <c r="D36" s="165">
        <f>SUM(D6:D34)</f>
        <v>549.8493</v>
      </c>
    </row>
    <row r="37" spans="1:4" ht="16.5" customHeight="1">
      <c r="A37" s="166" t="s">
        <v>50</v>
      </c>
      <c r="B37" s="167"/>
      <c r="C37" s="122"/>
      <c r="D37" s="25"/>
    </row>
    <row r="38" spans="1:4" ht="16.5" customHeight="1">
      <c r="A38" s="168" t="s">
        <v>51</v>
      </c>
      <c r="B38" s="169">
        <v>0</v>
      </c>
      <c r="C38" s="170" t="s">
        <v>52</v>
      </c>
      <c r="D38" s="146"/>
    </row>
    <row r="39" spans="1:4" ht="16.5" customHeight="1">
      <c r="A39" s="166"/>
      <c r="B39" s="171"/>
      <c r="C39" s="172"/>
      <c r="D39" s="125"/>
    </row>
    <row r="40" spans="1:4" ht="16.5" customHeight="1">
      <c r="A40" s="69" t="s">
        <v>53</v>
      </c>
      <c r="B40" s="173">
        <f>SUM(B36:B38)</f>
        <v>549.8493</v>
      </c>
      <c r="C40" s="174" t="s">
        <v>54</v>
      </c>
      <c r="D40" s="173">
        <f>SUM(D36:D39)</f>
        <v>549.8493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51" t="s">
        <v>55</v>
      </c>
    </row>
    <row r="2" spans="1:19" ht="24" customHeight="1">
      <c r="A2" s="60" t="s">
        <v>56</v>
      </c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12.75" customHeight="1">
      <c r="A3" s="62" t="s">
        <v>5</v>
      </c>
      <c r="B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59" t="s">
        <v>6</v>
      </c>
    </row>
    <row r="4" spans="1:19" ht="20.25" customHeight="1">
      <c r="A4" s="75" t="s">
        <v>57</v>
      </c>
      <c r="B4" s="75"/>
      <c r="C4" s="75"/>
      <c r="D4" s="180" t="s">
        <v>58</v>
      </c>
      <c r="E4" s="180" t="s">
        <v>59</v>
      </c>
      <c r="F4" s="180" t="s">
        <v>60</v>
      </c>
      <c r="G4" s="180" t="s">
        <v>61</v>
      </c>
      <c r="H4" s="180" t="s">
        <v>62</v>
      </c>
      <c r="I4" s="182" t="s">
        <v>63</v>
      </c>
      <c r="J4" s="180" t="s">
        <v>64</v>
      </c>
      <c r="K4" s="180"/>
      <c r="L4" s="184" t="s">
        <v>65</v>
      </c>
      <c r="M4" s="75" t="s">
        <v>66</v>
      </c>
      <c r="N4" s="75"/>
      <c r="O4" s="75"/>
      <c r="P4" s="75"/>
      <c r="Q4" s="75"/>
      <c r="R4" s="186" t="s">
        <v>67</v>
      </c>
      <c r="S4" s="180" t="s">
        <v>68</v>
      </c>
    </row>
    <row r="5" spans="1:19" ht="32.25" customHeight="1">
      <c r="A5" s="20" t="s">
        <v>69</v>
      </c>
      <c r="B5" s="20" t="s">
        <v>70</v>
      </c>
      <c r="C5" s="69" t="s">
        <v>71</v>
      </c>
      <c r="D5" s="181"/>
      <c r="E5" s="181"/>
      <c r="F5" s="181"/>
      <c r="G5" s="181"/>
      <c r="H5" s="181"/>
      <c r="I5" s="183"/>
      <c r="J5" s="19" t="s">
        <v>72</v>
      </c>
      <c r="K5" s="55" t="s">
        <v>73</v>
      </c>
      <c r="L5" s="185"/>
      <c r="M5" s="20" t="s">
        <v>74</v>
      </c>
      <c r="N5" s="20" t="s">
        <v>75</v>
      </c>
      <c r="O5" s="20" t="s">
        <v>76</v>
      </c>
      <c r="P5" s="20" t="s">
        <v>77</v>
      </c>
      <c r="Q5" s="20" t="s">
        <v>78</v>
      </c>
      <c r="R5" s="187"/>
      <c r="S5" s="181"/>
    </row>
    <row r="6" spans="1:20" ht="17.25" customHeight="1">
      <c r="A6" s="22"/>
      <c r="B6" s="56"/>
      <c r="C6" s="57"/>
      <c r="D6" s="30">
        <v>549.8493</v>
      </c>
      <c r="E6" s="25">
        <v>0</v>
      </c>
      <c r="F6" s="26">
        <v>549.8493</v>
      </c>
      <c r="G6" s="25">
        <v>0</v>
      </c>
      <c r="H6" s="26">
        <v>0</v>
      </c>
      <c r="I6" s="25">
        <v>0</v>
      </c>
      <c r="J6" s="30">
        <v>0</v>
      </c>
      <c r="K6" s="25">
        <v>0</v>
      </c>
      <c r="L6" s="26">
        <v>0</v>
      </c>
      <c r="M6" s="30">
        <v>0</v>
      </c>
      <c r="N6" s="30">
        <v>0</v>
      </c>
      <c r="O6" s="30">
        <v>0</v>
      </c>
      <c r="P6" s="30">
        <v>0</v>
      </c>
      <c r="Q6" s="25">
        <v>0</v>
      </c>
      <c r="R6" s="26">
        <v>0</v>
      </c>
      <c r="S6" s="152">
        <v>0</v>
      </c>
      <c r="T6" s="27"/>
    </row>
    <row r="7" spans="1:19" ht="17.25" customHeight="1">
      <c r="A7" s="22" t="s">
        <v>79</v>
      </c>
      <c r="B7" s="56"/>
      <c r="C7" s="57" t="s">
        <v>0</v>
      </c>
      <c r="D7" s="30">
        <v>549.8493</v>
      </c>
      <c r="E7" s="25">
        <v>0</v>
      </c>
      <c r="F7" s="26">
        <v>549.8493</v>
      </c>
      <c r="G7" s="25">
        <v>0</v>
      </c>
      <c r="H7" s="26">
        <v>0</v>
      </c>
      <c r="I7" s="25">
        <v>0</v>
      </c>
      <c r="J7" s="30">
        <v>0</v>
      </c>
      <c r="K7" s="25">
        <v>0</v>
      </c>
      <c r="L7" s="26">
        <v>0</v>
      </c>
      <c r="M7" s="30">
        <v>0</v>
      </c>
      <c r="N7" s="30">
        <v>0</v>
      </c>
      <c r="O7" s="30">
        <v>0</v>
      </c>
      <c r="P7" s="30">
        <v>0</v>
      </c>
      <c r="Q7" s="25">
        <v>0</v>
      </c>
      <c r="R7" s="26">
        <v>0</v>
      </c>
      <c r="S7" s="152">
        <v>0</v>
      </c>
    </row>
    <row r="8" spans="1:19" ht="17.25" customHeight="1">
      <c r="A8" s="22" t="s">
        <v>80</v>
      </c>
      <c r="B8" s="56"/>
      <c r="C8" s="57" t="s">
        <v>81</v>
      </c>
      <c r="D8" s="30">
        <v>494.7285</v>
      </c>
      <c r="E8" s="25">
        <v>0</v>
      </c>
      <c r="F8" s="26">
        <v>494.7285</v>
      </c>
      <c r="G8" s="25">
        <v>0</v>
      </c>
      <c r="H8" s="26">
        <v>0</v>
      </c>
      <c r="I8" s="25">
        <v>0</v>
      </c>
      <c r="J8" s="30">
        <v>0</v>
      </c>
      <c r="K8" s="25">
        <v>0</v>
      </c>
      <c r="L8" s="26">
        <v>0</v>
      </c>
      <c r="M8" s="30">
        <v>0</v>
      </c>
      <c r="N8" s="30">
        <v>0</v>
      </c>
      <c r="O8" s="30">
        <v>0</v>
      </c>
      <c r="P8" s="30">
        <v>0</v>
      </c>
      <c r="Q8" s="25">
        <v>0</v>
      </c>
      <c r="R8" s="26">
        <v>0</v>
      </c>
      <c r="S8" s="152">
        <v>0</v>
      </c>
    </row>
    <row r="9" spans="1:19" ht="17.25" customHeight="1">
      <c r="A9" s="22" t="s">
        <v>82</v>
      </c>
      <c r="B9" s="56"/>
      <c r="C9" s="57" t="s">
        <v>83</v>
      </c>
      <c r="D9" s="30">
        <v>39.1848</v>
      </c>
      <c r="E9" s="25">
        <v>0</v>
      </c>
      <c r="F9" s="26">
        <v>39.1848</v>
      </c>
      <c r="G9" s="25">
        <v>0</v>
      </c>
      <c r="H9" s="26">
        <v>0</v>
      </c>
      <c r="I9" s="25">
        <v>0</v>
      </c>
      <c r="J9" s="30">
        <v>0</v>
      </c>
      <c r="K9" s="25">
        <v>0</v>
      </c>
      <c r="L9" s="26">
        <v>0</v>
      </c>
      <c r="M9" s="30">
        <v>0</v>
      </c>
      <c r="N9" s="30">
        <v>0</v>
      </c>
      <c r="O9" s="30">
        <v>0</v>
      </c>
      <c r="P9" s="30">
        <v>0</v>
      </c>
      <c r="Q9" s="25">
        <v>0</v>
      </c>
      <c r="R9" s="26">
        <v>0</v>
      </c>
      <c r="S9" s="152">
        <v>0</v>
      </c>
    </row>
    <row r="10" spans="1:19" ht="17.25" customHeight="1">
      <c r="A10" s="22" t="s">
        <v>84</v>
      </c>
      <c r="B10" s="56" t="s">
        <v>79</v>
      </c>
      <c r="C10" s="57" t="s">
        <v>85</v>
      </c>
      <c r="D10" s="30">
        <v>39.1848</v>
      </c>
      <c r="E10" s="25">
        <v>0</v>
      </c>
      <c r="F10" s="26">
        <v>39.1848</v>
      </c>
      <c r="G10" s="25">
        <v>0</v>
      </c>
      <c r="H10" s="26">
        <v>0</v>
      </c>
      <c r="I10" s="25">
        <v>0</v>
      </c>
      <c r="J10" s="30">
        <v>0</v>
      </c>
      <c r="K10" s="25">
        <v>0</v>
      </c>
      <c r="L10" s="26">
        <v>0</v>
      </c>
      <c r="M10" s="30">
        <v>0</v>
      </c>
      <c r="N10" s="30">
        <v>0</v>
      </c>
      <c r="O10" s="30">
        <v>0</v>
      </c>
      <c r="P10" s="30">
        <v>0</v>
      </c>
      <c r="Q10" s="25">
        <v>0</v>
      </c>
      <c r="R10" s="26">
        <v>0</v>
      </c>
      <c r="S10" s="152">
        <v>0</v>
      </c>
    </row>
    <row r="11" spans="1:19" ht="17.25" customHeight="1">
      <c r="A11" s="22" t="s">
        <v>86</v>
      </c>
      <c r="B11" s="56"/>
      <c r="C11" s="57" t="s">
        <v>87</v>
      </c>
      <c r="D11" s="30">
        <v>2</v>
      </c>
      <c r="E11" s="25">
        <v>0</v>
      </c>
      <c r="F11" s="26">
        <v>2</v>
      </c>
      <c r="G11" s="25">
        <v>0</v>
      </c>
      <c r="H11" s="26">
        <v>0</v>
      </c>
      <c r="I11" s="25">
        <v>0</v>
      </c>
      <c r="J11" s="30">
        <v>0</v>
      </c>
      <c r="K11" s="25">
        <v>0</v>
      </c>
      <c r="L11" s="26">
        <v>0</v>
      </c>
      <c r="M11" s="30">
        <v>0</v>
      </c>
      <c r="N11" s="30">
        <v>0</v>
      </c>
      <c r="O11" s="30">
        <v>0</v>
      </c>
      <c r="P11" s="30">
        <v>0</v>
      </c>
      <c r="Q11" s="25">
        <v>0</v>
      </c>
      <c r="R11" s="26">
        <v>0</v>
      </c>
      <c r="S11" s="152">
        <v>0</v>
      </c>
    </row>
    <row r="12" spans="1:19" ht="17.25" customHeight="1">
      <c r="A12" s="22" t="s">
        <v>88</v>
      </c>
      <c r="B12" s="56" t="s">
        <v>79</v>
      </c>
      <c r="C12" s="57" t="s">
        <v>89</v>
      </c>
      <c r="D12" s="30">
        <v>2</v>
      </c>
      <c r="E12" s="25">
        <v>0</v>
      </c>
      <c r="F12" s="26">
        <v>2</v>
      </c>
      <c r="G12" s="25">
        <v>0</v>
      </c>
      <c r="H12" s="26">
        <v>0</v>
      </c>
      <c r="I12" s="25">
        <v>0</v>
      </c>
      <c r="J12" s="30">
        <v>0</v>
      </c>
      <c r="K12" s="25">
        <v>0</v>
      </c>
      <c r="L12" s="26">
        <v>0</v>
      </c>
      <c r="M12" s="30">
        <v>0</v>
      </c>
      <c r="N12" s="30">
        <v>0</v>
      </c>
      <c r="O12" s="30">
        <v>0</v>
      </c>
      <c r="P12" s="30">
        <v>0</v>
      </c>
      <c r="Q12" s="25">
        <v>0</v>
      </c>
      <c r="R12" s="26">
        <v>0</v>
      </c>
      <c r="S12" s="152">
        <v>0</v>
      </c>
    </row>
    <row r="13" spans="1:19" ht="17.25" customHeight="1">
      <c r="A13" s="22" t="s">
        <v>90</v>
      </c>
      <c r="B13" s="56"/>
      <c r="C13" s="57" t="s">
        <v>91</v>
      </c>
      <c r="D13" s="30">
        <v>453.5437</v>
      </c>
      <c r="E13" s="25">
        <v>0</v>
      </c>
      <c r="F13" s="26">
        <v>453.5437</v>
      </c>
      <c r="G13" s="25">
        <v>0</v>
      </c>
      <c r="H13" s="26">
        <v>0</v>
      </c>
      <c r="I13" s="25">
        <v>0</v>
      </c>
      <c r="J13" s="30">
        <v>0</v>
      </c>
      <c r="K13" s="25">
        <v>0</v>
      </c>
      <c r="L13" s="26">
        <v>0</v>
      </c>
      <c r="M13" s="30">
        <v>0</v>
      </c>
      <c r="N13" s="30">
        <v>0</v>
      </c>
      <c r="O13" s="30">
        <v>0</v>
      </c>
      <c r="P13" s="30">
        <v>0</v>
      </c>
      <c r="Q13" s="25">
        <v>0</v>
      </c>
      <c r="R13" s="26">
        <v>0</v>
      </c>
      <c r="S13" s="152">
        <v>0</v>
      </c>
    </row>
    <row r="14" spans="1:19" ht="17.25" customHeight="1">
      <c r="A14" s="22" t="s">
        <v>92</v>
      </c>
      <c r="B14" s="56" t="s">
        <v>79</v>
      </c>
      <c r="C14" s="57" t="s">
        <v>93</v>
      </c>
      <c r="D14" s="30">
        <v>362.3237</v>
      </c>
      <c r="E14" s="25">
        <v>0</v>
      </c>
      <c r="F14" s="26">
        <v>362.3237</v>
      </c>
      <c r="G14" s="25">
        <v>0</v>
      </c>
      <c r="H14" s="26">
        <v>0</v>
      </c>
      <c r="I14" s="25">
        <v>0</v>
      </c>
      <c r="J14" s="30">
        <v>0</v>
      </c>
      <c r="K14" s="25">
        <v>0</v>
      </c>
      <c r="L14" s="26">
        <v>0</v>
      </c>
      <c r="M14" s="30">
        <v>0</v>
      </c>
      <c r="N14" s="30">
        <v>0</v>
      </c>
      <c r="O14" s="30">
        <v>0</v>
      </c>
      <c r="P14" s="30">
        <v>0</v>
      </c>
      <c r="Q14" s="25">
        <v>0</v>
      </c>
      <c r="R14" s="26">
        <v>0</v>
      </c>
      <c r="S14" s="152">
        <v>0</v>
      </c>
    </row>
    <row r="15" spans="1:19" ht="17.25" customHeight="1">
      <c r="A15" s="22" t="s">
        <v>94</v>
      </c>
      <c r="B15" s="56" t="s">
        <v>79</v>
      </c>
      <c r="C15" s="57" t="s">
        <v>95</v>
      </c>
      <c r="D15" s="30">
        <v>61.22</v>
      </c>
      <c r="E15" s="25">
        <v>0</v>
      </c>
      <c r="F15" s="26">
        <v>61.22</v>
      </c>
      <c r="G15" s="25">
        <v>0</v>
      </c>
      <c r="H15" s="26">
        <v>0</v>
      </c>
      <c r="I15" s="25">
        <v>0</v>
      </c>
      <c r="J15" s="30">
        <v>0</v>
      </c>
      <c r="K15" s="25">
        <v>0</v>
      </c>
      <c r="L15" s="26">
        <v>0</v>
      </c>
      <c r="M15" s="30">
        <v>0</v>
      </c>
      <c r="N15" s="30">
        <v>0</v>
      </c>
      <c r="O15" s="30">
        <v>0</v>
      </c>
      <c r="P15" s="30">
        <v>0</v>
      </c>
      <c r="Q15" s="25">
        <v>0</v>
      </c>
      <c r="R15" s="26">
        <v>0</v>
      </c>
      <c r="S15" s="152">
        <v>0</v>
      </c>
    </row>
    <row r="16" spans="1:19" ht="17.25" customHeight="1">
      <c r="A16" s="22" t="s">
        <v>96</v>
      </c>
      <c r="B16" s="56" t="s">
        <v>79</v>
      </c>
      <c r="C16" s="57" t="s">
        <v>97</v>
      </c>
      <c r="D16" s="30">
        <v>30</v>
      </c>
      <c r="E16" s="25">
        <v>0</v>
      </c>
      <c r="F16" s="26">
        <v>30</v>
      </c>
      <c r="G16" s="25">
        <v>0</v>
      </c>
      <c r="H16" s="26">
        <v>0</v>
      </c>
      <c r="I16" s="25">
        <v>0</v>
      </c>
      <c r="J16" s="30">
        <v>0</v>
      </c>
      <c r="K16" s="25">
        <v>0</v>
      </c>
      <c r="L16" s="26">
        <v>0</v>
      </c>
      <c r="M16" s="30">
        <v>0</v>
      </c>
      <c r="N16" s="30">
        <v>0</v>
      </c>
      <c r="O16" s="30">
        <v>0</v>
      </c>
      <c r="P16" s="30">
        <v>0</v>
      </c>
      <c r="Q16" s="25">
        <v>0</v>
      </c>
      <c r="R16" s="26">
        <v>0</v>
      </c>
      <c r="S16" s="152">
        <v>0</v>
      </c>
    </row>
    <row r="17" spans="1:19" ht="17.25" customHeight="1">
      <c r="A17" s="22" t="s">
        <v>98</v>
      </c>
      <c r="B17" s="56"/>
      <c r="C17" s="57" t="s">
        <v>99</v>
      </c>
      <c r="D17" s="30">
        <v>25.71</v>
      </c>
      <c r="E17" s="25">
        <v>0</v>
      </c>
      <c r="F17" s="26">
        <v>25.71</v>
      </c>
      <c r="G17" s="25">
        <v>0</v>
      </c>
      <c r="H17" s="26">
        <v>0</v>
      </c>
      <c r="I17" s="25">
        <v>0</v>
      </c>
      <c r="J17" s="30">
        <v>0</v>
      </c>
      <c r="K17" s="25">
        <v>0</v>
      </c>
      <c r="L17" s="26">
        <v>0</v>
      </c>
      <c r="M17" s="30">
        <v>0</v>
      </c>
      <c r="N17" s="30">
        <v>0</v>
      </c>
      <c r="O17" s="30">
        <v>0</v>
      </c>
      <c r="P17" s="30">
        <v>0</v>
      </c>
      <c r="Q17" s="25">
        <v>0</v>
      </c>
      <c r="R17" s="26">
        <v>0</v>
      </c>
      <c r="S17" s="152">
        <v>0</v>
      </c>
    </row>
    <row r="18" spans="1:19" ht="17.25" customHeight="1">
      <c r="A18" s="22" t="s">
        <v>100</v>
      </c>
      <c r="B18" s="56"/>
      <c r="C18" s="57" t="s">
        <v>101</v>
      </c>
      <c r="D18" s="30">
        <v>25.71</v>
      </c>
      <c r="E18" s="25">
        <v>0</v>
      </c>
      <c r="F18" s="26">
        <v>25.71</v>
      </c>
      <c r="G18" s="25">
        <v>0</v>
      </c>
      <c r="H18" s="26">
        <v>0</v>
      </c>
      <c r="I18" s="25">
        <v>0</v>
      </c>
      <c r="J18" s="30">
        <v>0</v>
      </c>
      <c r="K18" s="25">
        <v>0</v>
      </c>
      <c r="L18" s="26">
        <v>0</v>
      </c>
      <c r="M18" s="30">
        <v>0</v>
      </c>
      <c r="N18" s="30">
        <v>0</v>
      </c>
      <c r="O18" s="30">
        <v>0</v>
      </c>
      <c r="P18" s="30">
        <v>0</v>
      </c>
      <c r="Q18" s="25">
        <v>0</v>
      </c>
      <c r="R18" s="26">
        <v>0</v>
      </c>
      <c r="S18" s="152">
        <v>0</v>
      </c>
    </row>
    <row r="19" spans="1:19" ht="17.25" customHeight="1">
      <c r="A19" s="22" t="s">
        <v>102</v>
      </c>
      <c r="B19" s="56" t="s">
        <v>79</v>
      </c>
      <c r="C19" s="57" t="s">
        <v>103</v>
      </c>
      <c r="D19" s="30">
        <v>13.554</v>
      </c>
      <c r="E19" s="25">
        <v>0</v>
      </c>
      <c r="F19" s="26">
        <v>13.554</v>
      </c>
      <c r="G19" s="25">
        <v>0</v>
      </c>
      <c r="H19" s="26">
        <v>0</v>
      </c>
      <c r="I19" s="25">
        <v>0</v>
      </c>
      <c r="J19" s="30">
        <v>0</v>
      </c>
      <c r="K19" s="25">
        <v>0</v>
      </c>
      <c r="L19" s="26">
        <v>0</v>
      </c>
      <c r="M19" s="30">
        <v>0</v>
      </c>
      <c r="N19" s="30">
        <v>0</v>
      </c>
      <c r="O19" s="30">
        <v>0</v>
      </c>
      <c r="P19" s="30">
        <v>0</v>
      </c>
      <c r="Q19" s="25">
        <v>0</v>
      </c>
      <c r="R19" s="26">
        <v>0</v>
      </c>
      <c r="S19" s="152">
        <v>0</v>
      </c>
    </row>
    <row r="20" spans="1:19" ht="17.25" customHeight="1">
      <c r="A20" s="22" t="s">
        <v>104</v>
      </c>
      <c r="B20" s="56" t="s">
        <v>79</v>
      </c>
      <c r="C20" s="57" t="s">
        <v>105</v>
      </c>
      <c r="D20" s="30">
        <v>9.18</v>
      </c>
      <c r="E20" s="25">
        <v>0</v>
      </c>
      <c r="F20" s="26">
        <v>9.18</v>
      </c>
      <c r="G20" s="25">
        <v>0</v>
      </c>
      <c r="H20" s="26">
        <v>0</v>
      </c>
      <c r="I20" s="25">
        <v>0</v>
      </c>
      <c r="J20" s="30">
        <v>0</v>
      </c>
      <c r="K20" s="25">
        <v>0</v>
      </c>
      <c r="L20" s="26">
        <v>0</v>
      </c>
      <c r="M20" s="30">
        <v>0</v>
      </c>
      <c r="N20" s="30">
        <v>0</v>
      </c>
      <c r="O20" s="30">
        <v>0</v>
      </c>
      <c r="P20" s="30">
        <v>0</v>
      </c>
      <c r="Q20" s="25">
        <v>0</v>
      </c>
      <c r="R20" s="26">
        <v>0</v>
      </c>
      <c r="S20" s="152">
        <v>0</v>
      </c>
    </row>
    <row r="21" spans="1:19" ht="17.25" customHeight="1">
      <c r="A21" s="22" t="s">
        <v>106</v>
      </c>
      <c r="B21" s="56" t="s">
        <v>79</v>
      </c>
      <c r="C21" s="57" t="s">
        <v>107</v>
      </c>
      <c r="D21" s="30">
        <v>2.976</v>
      </c>
      <c r="E21" s="25">
        <v>0</v>
      </c>
      <c r="F21" s="26">
        <v>2.976</v>
      </c>
      <c r="G21" s="25">
        <v>0</v>
      </c>
      <c r="H21" s="26">
        <v>0</v>
      </c>
      <c r="I21" s="25">
        <v>0</v>
      </c>
      <c r="J21" s="30">
        <v>0</v>
      </c>
      <c r="K21" s="25">
        <v>0</v>
      </c>
      <c r="L21" s="26">
        <v>0</v>
      </c>
      <c r="M21" s="30">
        <v>0</v>
      </c>
      <c r="N21" s="30">
        <v>0</v>
      </c>
      <c r="O21" s="30">
        <v>0</v>
      </c>
      <c r="P21" s="30">
        <v>0</v>
      </c>
      <c r="Q21" s="25">
        <v>0</v>
      </c>
      <c r="R21" s="26">
        <v>0</v>
      </c>
      <c r="S21" s="152">
        <v>0</v>
      </c>
    </row>
    <row r="22" spans="1:19" ht="17.25" customHeight="1">
      <c r="A22" s="22" t="s">
        <v>108</v>
      </c>
      <c r="B22" s="56"/>
      <c r="C22" s="57" t="s">
        <v>109</v>
      </c>
      <c r="D22" s="30">
        <v>29.4108</v>
      </c>
      <c r="E22" s="25">
        <v>0</v>
      </c>
      <c r="F22" s="26">
        <v>29.4108</v>
      </c>
      <c r="G22" s="25">
        <v>0</v>
      </c>
      <c r="H22" s="26">
        <v>0</v>
      </c>
      <c r="I22" s="25">
        <v>0</v>
      </c>
      <c r="J22" s="30">
        <v>0</v>
      </c>
      <c r="K22" s="25">
        <v>0</v>
      </c>
      <c r="L22" s="26">
        <v>0</v>
      </c>
      <c r="M22" s="30">
        <v>0</v>
      </c>
      <c r="N22" s="30">
        <v>0</v>
      </c>
      <c r="O22" s="30">
        <v>0</v>
      </c>
      <c r="P22" s="30">
        <v>0</v>
      </c>
      <c r="Q22" s="25">
        <v>0</v>
      </c>
      <c r="R22" s="26">
        <v>0</v>
      </c>
      <c r="S22" s="152">
        <v>0</v>
      </c>
    </row>
    <row r="23" spans="1:19" ht="17.25" customHeight="1">
      <c r="A23" s="22" t="s">
        <v>110</v>
      </c>
      <c r="B23" s="56"/>
      <c r="C23" s="57" t="s">
        <v>111</v>
      </c>
      <c r="D23" s="30">
        <v>29.4108</v>
      </c>
      <c r="E23" s="25">
        <v>0</v>
      </c>
      <c r="F23" s="26">
        <v>29.4108</v>
      </c>
      <c r="G23" s="25">
        <v>0</v>
      </c>
      <c r="H23" s="26">
        <v>0</v>
      </c>
      <c r="I23" s="25">
        <v>0</v>
      </c>
      <c r="J23" s="30">
        <v>0</v>
      </c>
      <c r="K23" s="25">
        <v>0</v>
      </c>
      <c r="L23" s="26">
        <v>0</v>
      </c>
      <c r="M23" s="30">
        <v>0</v>
      </c>
      <c r="N23" s="30">
        <v>0</v>
      </c>
      <c r="O23" s="30">
        <v>0</v>
      </c>
      <c r="P23" s="30">
        <v>0</v>
      </c>
      <c r="Q23" s="25">
        <v>0</v>
      </c>
      <c r="R23" s="26">
        <v>0</v>
      </c>
      <c r="S23" s="152">
        <v>0</v>
      </c>
    </row>
    <row r="24" spans="1:19" ht="17.25" customHeight="1">
      <c r="A24" s="22" t="s">
        <v>112</v>
      </c>
      <c r="B24" s="56" t="s">
        <v>79</v>
      </c>
      <c r="C24" s="57" t="s">
        <v>113</v>
      </c>
      <c r="D24" s="30">
        <v>29.4108</v>
      </c>
      <c r="E24" s="25">
        <v>0</v>
      </c>
      <c r="F24" s="26">
        <v>29.4108</v>
      </c>
      <c r="G24" s="25">
        <v>0</v>
      </c>
      <c r="H24" s="26">
        <v>0</v>
      </c>
      <c r="I24" s="25">
        <v>0</v>
      </c>
      <c r="J24" s="30">
        <v>0</v>
      </c>
      <c r="K24" s="25">
        <v>0</v>
      </c>
      <c r="L24" s="26">
        <v>0</v>
      </c>
      <c r="M24" s="30">
        <v>0</v>
      </c>
      <c r="N24" s="30">
        <v>0</v>
      </c>
      <c r="O24" s="30">
        <v>0</v>
      </c>
      <c r="P24" s="30">
        <v>0</v>
      </c>
      <c r="Q24" s="25">
        <v>0</v>
      </c>
      <c r="R24" s="26">
        <v>0</v>
      </c>
      <c r="S24" s="152">
        <v>0</v>
      </c>
    </row>
    <row r="25" spans="10:11" ht="12.75" customHeight="1">
      <c r="J25" s="27"/>
      <c r="K25" s="27"/>
    </row>
    <row r="26" spans="10:11" ht="12.75" customHeight="1">
      <c r="J26" s="27"/>
      <c r="K26" s="27"/>
    </row>
    <row r="27" spans="9:11" ht="12.75" customHeight="1">
      <c r="I27" s="27"/>
      <c r="J27" s="27"/>
      <c r="K27" s="27"/>
    </row>
    <row r="28" ht="12.75" customHeight="1">
      <c r="I28" s="27"/>
    </row>
  </sheetData>
  <sheetProtection/>
  <mergeCells count="10">
    <mergeCell ref="L4:L5"/>
    <mergeCell ref="R4:R5"/>
    <mergeCell ref="S4:S5"/>
    <mergeCell ref="J4:K4"/>
    <mergeCell ref="D4:D5"/>
    <mergeCell ref="E4:E5"/>
    <mergeCell ref="F4:F5"/>
    <mergeCell ref="G4:G5"/>
    <mergeCell ref="H4:H5"/>
    <mergeCell ref="I4:I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59" t="s">
        <v>114</v>
      </c>
    </row>
    <row r="2" spans="1:8" ht="21" customHeight="1">
      <c r="A2" s="60" t="s">
        <v>115</v>
      </c>
      <c r="B2" s="60"/>
      <c r="C2" s="61"/>
      <c r="D2" s="61"/>
      <c r="E2" s="61"/>
      <c r="F2" s="61"/>
      <c r="G2" s="61"/>
      <c r="H2" s="61"/>
    </row>
    <row r="3" spans="1:8" ht="12.75" customHeight="1">
      <c r="A3" s="149" t="s">
        <v>5</v>
      </c>
      <c r="D3" s="27"/>
      <c r="E3" s="27"/>
      <c r="F3" s="27"/>
      <c r="G3" s="27"/>
      <c r="H3" s="59" t="s">
        <v>6</v>
      </c>
    </row>
    <row r="4" spans="1:8" ht="19.5" customHeight="1">
      <c r="A4" s="75" t="s">
        <v>116</v>
      </c>
      <c r="B4" s="75"/>
      <c r="C4" s="73"/>
      <c r="D4" s="180" t="s">
        <v>58</v>
      </c>
      <c r="E4" s="178" t="s">
        <v>117</v>
      </c>
      <c r="F4" s="180" t="s">
        <v>118</v>
      </c>
      <c r="G4" s="180" t="s">
        <v>119</v>
      </c>
      <c r="H4" s="180" t="s">
        <v>120</v>
      </c>
    </row>
    <row r="5" spans="1:8" ht="15" customHeight="1">
      <c r="A5" s="180" t="s">
        <v>69</v>
      </c>
      <c r="B5" s="182" t="s">
        <v>70</v>
      </c>
      <c r="C5" s="178" t="s">
        <v>71</v>
      </c>
      <c r="D5" s="186"/>
      <c r="E5" s="178"/>
      <c r="F5" s="180"/>
      <c r="G5" s="180"/>
      <c r="H5" s="180"/>
    </row>
    <row r="6" spans="1:8" ht="33.75" customHeight="1">
      <c r="A6" s="181"/>
      <c r="B6" s="183"/>
      <c r="C6" s="178"/>
      <c r="D6" s="187"/>
      <c r="E6" s="188"/>
      <c r="F6" s="181"/>
      <c r="G6" s="181"/>
      <c r="H6" s="180"/>
    </row>
    <row r="7" spans="1:8" ht="18" customHeight="1">
      <c r="A7" s="22"/>
      <c r="B7" s="56"/>
      <c r="C7" s="150" t="s">
        <v>58</v>
      </c>
      <c r="D7" s="25">
        <v>549.8493</v>
      </c>
      <c r="E7" s="58">
        <v>450.0293</v>
      </c>
      <c r="F7" s="26">
        <v>99.82</v>
      </c>
      <c r="G7" s="25">
        <v>0</v>
      </c>
      <c r="H7" s="58">
        <v>0</v>
      </c>
    </row>
    <row r="8" spans="1:8" ht="18" customHeight="1">
      <c r="A8" s="22" t="s">
        <v>79</v>
      </c>
      <c r="B8" s="56"/>
      <c r="C8" s="150" t="s">
        <v>0</v>
      </c>
      <c r="D8" s="25">
        <v>549.8493</v>
      </c>
      <c r="E8" s="58">
        <v>450.0293</v>
      </c>
      <c r="F8" s="26">
        <v>99.82</v>
      </c>
      <c r="G8" s="25">
        <v>0</v>
      </c>
      <c r="H8" s="58">
        <v>0</v>
      </c>
    </row>
    <row r="9" spans="1:8" ht="18" customHeight="1">
      <c r="A9" s="22" t="s">
        <v>80</v>
      </c>
      <c r="B9" s="56"/>
      <c r="C9" s="150" t="s">
        <v>81</v>
      </c>
      <c r="D9" s="25">
        <v>494.7285</v>
      </c>
      <c r="E9" s="58">
        <v>394.9085</v>
      </c>
      <c r="F9" s="26">
        <v>99.82</v>
      </c>
      <c r="G9" s="25">
        <v>0</v>
      </c>
      <c r="H9" s="58">
        <v>0</v>
      </c>
    </row>
    <row r="10" spans="1:8" ht="18" customHeight="1">
      <c r="A10" s="22" t="s">
        <v>82</v>
      </c>
      <c r="B10" s="56"/>
      <c r="C10" s="150" t="s">
        <v>83</v>
      </c>
      <c r="D10" s="25">
        <v>39.1848</v>
      </c>
      <c r="E10" s="58">
        <v>39.1848</v>
      </c>
      <c r="F10" s="26">
        <v>0</v>
      </c>
      <c r="G10" s="25">
        <v>0</v>
      </c>
      <c r="H10" s="58">
        <v>0</v>
      </c>
    </row>
    <row r="11" spans="1:8" ht="18" customHeight="1">
      <c r="A11" s="22" t="s">
        <v>84</v>
      </c>
      <c r="B11" s="56" t="s">
        <v>79</v>
      </c>
      <c r="C11" s="150" t="s">
        <v>85</v>
      </c>
      <c r="D11" s="25">
        <v>39.1848</v>
      </c>
      <c r="E11" s="58">
        <v>39.1848</v>
      </c>
      <c r="F11" s="26">
        <v>0</v>
      </c>
      <c r="G11" s="25">
        <v>0</v>
      </c>
      <c r="H11" s="58">
        <v>0</v>
      </c>
    </row>
    <row r="12" spans="1:8" ht="18" customHeight="1">
      <c r="A12" s="22" t="s">
        <v>86</v>
      </c>
      <c r="B12" s="56"/>
      <c r="C12" s="150" t="s">
        <v>87</v>
      </c>
      <c r="D12" s="25">
        <v>2</v>
      </c>
      <c r="E12" s="58">
        <v>0</v>
      </c>
      <c r="F12" s="26">
        <v>2</v>
      </c>
      <c r="G12" s="25">
        <v>0</v>
      </c>
      <c r="H12" s="58">
        <v>0</v>
      </c>
    </row>
    <row r="13" spans="1:8" ht="18" customHeight="1">
      <c r="A13" s="22" t="s">
        <v>88</v>
      </c>
      <c r="B13" s="56" t="s">
        <v>79</v>
      </c>
      <c r="C13" s="150" t="s">
        <v>89</v>
      </c>
      <c r="D13" s="25">
        <v>2</v>
      </c>
      <c r="E13" s="58">
        <v>0</v>
      </c>
      <c r="F13" s="26">
        <v>2</v>
      </c>
      <c r="G13" s="25">
        <v>0</v>
      </c>
      <c r="H13" s="58">
        <v>0</v>
      </c>
    </row>
    <row r="14" spans="1:8" ht="18" customHeight="1">
      <c r="A14" s="22" t="s">
        <v>90</v>
      </c>
      <c r="B14" s="56"/>
      <c r="C14" s="150" t="s">
        <v>91</v>
      </c>
      <c r="D14" s="25">
        <v>453.5437</v>
      </c>
      <c r="E14" s="58">
        <v>355.7237</v>
      </c>
      <c r="F14" s="26">
        <v>97.82</v>
      </c>
      <c r="G14" s="25">
        <v>0</v>
      </c>
      <c r="H14" s="58">
        <v>0</v>
      </c>
    </row>
    <row r="15" spans="1:8" ht="18" customHeight="1">
      <c r="A15" s="22" t="s">
        <v>92</v>
      </c>
      <c r="B15" s="56" t="s">
        <v>79</v>
      </c>
      <c r="C15" s="150" t="s">
        <v>93</v>
      </c>
      <c r="D15" s="25">
        <v>362.3237</v>
      </c>
      <c r="E15" s="58">
        <v>355.7237</v>
      </c>
      <c r="F15" s="26">
        <v>6.6</v>
      </c>
      <c r="G15" s="25">
        <v>0</v>
      </c>
      <c r="H15" s="58">
        <v>0</v>
      </c>
    </row>
    <row r="16" spans="1:8" ht="18" customHeight="1">
      <c r="A16" s="22" t="s">
        <v>94</v>
      </c>
      <c r="B16" s="56" t="s">
        <v>79</v>
      </c>
      <c r="C16" s="150" t="s">
        <v>95</v>
      </c>
      <c r="D16" s="25">
        <v>61.22</v>
      </c>
      <c r="E16" s="58">
        <v>0</v>
      </c>
      <c r="F16" s="26">
        <v>61.22</v>
      </c>
      <c r="G16" s="25">
        <v>0</v>
      </c>
      <c r="H16" s="58">
        <v>0</v>
      </c>
    </row>
    <row r="17" spans="1:8" ht="18" customHeight="1">
      <c r="A17" s="22" t="s">
        <v>96</v>
      </c>
      <c r="B17" s="56" t="s">
        <v>79</v>
      </c>
      <c r="C17" s="150" t="s">
        <v>97</v>
      </c>
      <c r="D17" s="25">
        <v>30</v>
      </c>
      <c r="E17" s="58">
        <v>0</v>
      </c>
      <c r="F17" s="26">
        <v>30</v>
      </c>
      <c r="G17" s="25">
        <v>0</v>
      </c>
      <c r="H17" s="58">
        <v>0</v>
      </c>
    </row>
    <row r="18" spans="1:8" ht="18" customHeight="1">
      <c r="A18" s="22" t="s">
        <v>98</v>
      </c>
      <c r="B18" s="56"/>
      <c r="C18" s="150" t="s">
        <v>99</v>
      </c>
      <c r="D18" s="25">
        <v>25.71</v>
      </c>
      <c r="E18" s="58">
        <v>25.71</v>
      </c>
      <c r="F18" s="26">
        <v>0</v>
      </c>
      <c r="G18" s="25">
        <v>0</v>
      </c>
      <c r="H18" s="58">
        <v>0</v>
      </c>
    </row>
    <row r="19" spans="1:8" ht="18" customHeight="1">
      <c r="A19" s="22" t="s">
        <v>100</v>
      </c>
      <c r="B19" s="56"/>
      <c r="C19" s="150" t="s">
        <v>101</v>
      </c>
      <c r="D19" s="25">
        <v>25.71</v>
      </c>
      <c r="E19" s="58">
        <v>25.71</v>
      </c>
      <c r="F19" s="26">
        <v>0</v>
      </c>
      <c r="G19" s="25">
        <v>0</v>
      </c>
      <c r="H19" s="58">
        <v>0</v>
      </c>
    </row>
    <row r="20" spans="1:8" ht="18" customHeight="1">
      <c r="A20" s="22" t="s">
        <v>102</v>
      </c>
      <c r="B20" s="56" t="s">
        <v>79</v>
      </c>
      <c r="C20" s="150" t="s">
        <v>103</v>
      </c>
      <c r="D20" s="25">
        <v>13.554</v>
      </c>
      <c r="E20" s="58">
        <v>13.554</v>
      </c>
      <c r="F20" s="26">
        <v>0</v>
      </c>
      <c r="G20" s="25">
        <v>0</v>
      </c>
      <c r="H20" s="58">
        <v>0</v>
      </c>
    </row>
    <row r="21" spans="1:8" ht="18" customHeight="1">
      <c r="A21" s="22" t="s">
        <v>104</v>
      </c>
      <c r="B21" s="56" t="s">
        <v>79</v>
      </c>
      <c r="C21" s="150" t="s">
        <v>105</v>
      </c>
      <c r="D21" s="25">
        <v>9.18</v>
      </c>
      <c r="E21" s="58">
        <v>9.18</v>
      </c>
      <c r="F21" s="26">
        <v>0</v>
      </c>
      <c r="G21" s="25">
        <v>0</v>
      </c>
      <c r="H21" s="58">
        <v>0</v>
      </c>
    </row>
    <row r="22" spans="1:8" ht="18" customHeight="1">
      <c r="A22" s="22" t="s">
        <v>106</v>
      </c>
      <c r="B22" s="56" t="s">
        <v>79</v>
      </c>
      <c r="C22" s="150" t="s">
        <v>107</v>
      </c>
      <c r="D22" s="25">
        <v>2.976</v>
      </c>
      <c r="E22" s="58">
        <v>2.976</v>
      </c>
      <c r="F22" s="26">
        <v>0</v>
      </c>
      <c r="G22" s="25">
        <v>0</v>
      </c>
      <c r="H22" s="58">
        <v>0</v>
      </c>
    </row>
    <row r="23" spans="1:8" ht="18" customHeight="1">
      <c r="A23" s="22" t="s">
        <v>108</v>
      </c>
      <c r="B23" s="56"/>
      <c r="C23" s="150" t="s">
        <v>109</v>
      </c>
      <c r="D23" s="25">
        <v>29.4108</v>
      </c>
      <c r="E23" s="58">
        <v>29.4108</v>
      </c>
      <c r="F23" s="26">
        <v>0</v>
      </c>
      <c r="G23" s="25">
        <v>0</v>
      </c>
      <c r="H23" s="58">
        <v>0</v>
      </c>
    </row>
    <row r="24" spans="1:8" ht="18" customHeight="1">
      <c r="A24" s="22" t="s">
        <v>110</v>
      </c>
      <c r="B24" s="56"/>
      <c r="C24" s="150" t="s">
        <v>111</v>
      </c>
      <c r="D24" s="25">
        <v>29.4108</v>
      </c>
      <c r="E24" s="58">
        <v>29.4108</v>
      </c>
      <c r="F24" s="26">
        <v>0</v>
      </c>
      <c r="G24" s="25">
        <v>0</v>
      </c>
      <c r="H24" s="58">
        <v>0</v>
      </c>
    </row>
    <row r="25" spans="1:8" ht="18" customHeight="1">
      <c r="A25" s="22" t="s">
        <v>112</v>
      </c>
      <c r="B25" s="56" t="s">
        <v>79</v>
      </c>
      <c r="C25" s="150" t="s">
        <v>113</v>
      </c>
      <c r="D25" s="25">
        <v>29.4108</v>
      </c>
      <c r="E25" s="58">
        <v>29.4108</v>
      </c>
      <c r="F25" s="26">
        <v>0</v>
      </c>
      <c r="G25" s="25">
        <v>0</v>
      </c>
      <c r="H25" s="58">
        <v>0</v>
      </c>
    </row>
  </sheetData>
  <sheetProtection/>
  <mergeCells count="8">
    <mergeCell ref="G4:G6"/>
    <mergeCell ref="H4:H6"/>
    <mergeCell ref="A5:A6"/>
    <mergeCell ref="B5:B6"/>
    <mergeCell ref="C5:C6"/>
    <mergeCell ref="D4:D6"/>
    <mergeCell ref="E4:E6"/>
    <mergeCell ref="F4:F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zoomScalePageLayoutView="0" workbookViewId="0" topLeftCell="A7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7"/>
      <c r="G1" s="27"/>
      <c r="H1" s="59" t="s">
        <v>121</v>
      </c>
      <c r="I1" s="27"/>
    </row>
    <row r="2" spans="1:9" ht="25.5" customHeight="1">
      <c r="A2" s="115" t="s">
        <v>122</v>
      </c>
      <c r="B2" s="116"/>
      <c r="C2" s="117"/>
      <c r="D2" s="117"/>
      <c r="E2" s="116"/>
      <c r="F2" s="116"/>
      <c r="G2" s="117"/>
      <c r="I2" s="27"/>
    </row>
    <row r="3" spans="1:9" ht="12.75" customHeight="1">
      <c r="A3" s="118" t="s">
        <v>5</v>
      </c>
      <c r="E3" s="27"/>
      <c r="H3" s="28" t="s">
        <v>6</v>
      </c>
      <c r="I3" s="27"/>
    </row>
    <row r="4" spans="1:10" ht="17.25" customHeight="1">
      <c r="A4" s="178" t="s">
        <v>7</v>
      </c>
      <c r="B4" s="179"/>
      <c r="C4" s="84" t="s">
        <v>123</v>
      </c>
      <c r="D4" s="85"/>
      <c r="E4" s="85"/>
      <c r="F4" s="85"/>
      <c r="G4" s="86"/>
      <c r="H4" s="86"/>
      <c r="J4" s="27"/>
    </row>
    <row r="5" spans="1:10" ht="17.25" customHeight="1">
      <c r="A5" s="119" t="s">
        <v>9</v>
      </c>
      <c r="B5" s="120" t="s">
        <v>10</v>
      </c>
      <c r="C5" s="119" t="s">
        <v>11</v>
      </c>
      <c r="D5" s="121" t="s">
        <v>58</v>
      </c>
      <c r="E5" s="120" t="s">
        <v>124</v>
      </c>
      <c r="F5" s="120" t="s">
        <v>125</v>
      </c>
      <c r="G5" s="120" t="s">
        <v>126</v>
      </c>
      <c r="H5" s="120" t="s">
        <v>127</v>
      </c>
      <c r="J5" s="27"/>
    </row>
    <row r="6" spans="1:10" ht="18.75" customHeight="1">
      <c r="A6" s="122" t="s">
        <v>128</v>
      </c>
      <c r="B6" s="123">
        <f>SUM(B7:B9)</f>
        <v>549.8493</v>
      </c>
      <c r="C6" s="124" t="s">
        <v>129</v>
      </c>
      <c r="D6" s="125">
        <f>SUM(D7:D35)</f>
        <v>549.8493</v>
      </c>
      <c r="E6" s="125">
        <f>SUM(E7:E35)</f>
        <v>549.8493</v>
      </c>
      <c r="F6" s="125">
        <f>SUM(F7:F35)</f>
        <v>0</v>
      </c>
      <c r="G6" s="125">
        <f>SUM(G7:G35)</f>
        <v>0</v>
      </c>
      <c r="H6" s="126"/>
      <c r="J6" s="27"/>
    </row>
    <row r="7" spans="1:10" ht="17.25" customHeight="1">
      <c r="A7" s="122" t="s">
        <v>130</v>
      </c>
      <c r="B7" s="123">
        <v>549.8493</v>
      </c>
      <c r="C7" s="127" t="s">
        <v>131</v>
      </c>
      <c r="D7" s="128">
        <f aca="true" t="shared" si="0" ref="D7:D35">SUM(E7:G7)</f>
        <v>0</v>
      </c>
      <c r="E7" s="128">
        <v>0</v>
      </c>
      <c r="F7" s="123">
        <v>0</v>
      </c>
      <c r="G7" s="129">
        <v>0</v>
      </c>
      <c r="H7" s="129"/>
      <c r="J7" s="27"/>
    </row>
    <row r="8" spans="1:10" ht="17.25" customHeight="1">
      <c r="A8" s="122" t="s">
        <v>132</v>
      </c>
      <c r="B8" s="123">
        <v>0</v>
      </c>
      <c r="C8" s="127" t="s">
        <v>133</v>
      </c>
      <c r="D8" s="128">
        <f t="shared" si="0"/>
        <v>0</v>
      </c>
      <c r="E8" s="128">
        <v>0</v>
      </c>
      <c r="F8" s="123">
        <v>0</v>
      </c>
      <c r="G8" s="129">
        <v>0</v>
      </c>
      <c r="H8" s="129"/>
      <c r="J8" s="27"/>
    </row>
    <row r="9" spans="1:10" ht="17.25" customHeight="1">
      <c r="A9" s="122" t="s">
        <v>134</v>
      </c>
      <c r="B9" s="25">
        <v>0</v>
      </c>
      <c r="C9" s="127" t="s">
        <v>135</v>
      </c>
      <c r="D9" s="128">
        <f t="shared" si="0"/>
        <v>0</v>
      </c>
      <c r="E9" s="128">
        <v>0</v>
      </c>
      <c r="F9" s="123">
        <v>0</v>
      </c>
      <c r="G9" s="129">
        <v>0</v>
      </c>
      <c r="H9" s="129"/>
      <c r="J9" s="27"/>
    </row>
    <row r="10" spans="1:10" ht="17.25" customHeight="1">
      <c r="A10" s="122" t="s">
        <v>136</v>
      </c>
      <c r="B10" s="130">
        <f>SUM(B11:B13)</f>
        <v>0</v>
      </c>
      <c r="C10" s="127" t="s">
        <v>137</v>
      </c>
      <c r="D10" s="128">
        <f t="shared" si="0"/>
        <v>0</v>
      </c>
      <c r="E10" s="128">
        <v>0</v>
      </c>
      <c r="F10" s="123">
        <v>0</v>
      </c>
      <c r="G10" s="129">
        <v>0</v>
      </c>
      <c r="H10" s="129"/>
      <c r="J10" s="27"/>
    </row>
    <row r="11" spans="1:10" ht="17.25" customHeight="1">
      <c r="A11" s="122" t="s">
        <v>130</v>
      </c>
      <c r="B11" s="123">
        <v>0</v>
      </c>
      <c r="C11" s="127" t="s">
        <v>138</v>
      </c>
      <c r="D11" s="128">
        <f t="shared" si="0"/>
        <v>0</v>
      </c>
      <c r="E11" s="128">
        <v>0</v>
      </c>
      <c r="F11" s="123">
        <v>0</v>
      </c>
      <c r="G11" s="129">
        <v>0</v>
      </c>
      <c r="H11" s="129"/>
      <c r="J11" s="27"/>
    </row>
    <row r="12" spans="1:10" ht="17.25" customHeight="1">
      <c r="A12" s="122" t="s">
        <v>132</v>
      </c>
      <c r="B12" s="123">
        <v>0</v>
      </c>
      <c r="C12" s="127" t="s">
        <v>139</v>
      </c>
      <c r="D12" s="128">
        <f t="shared" si="0"/>
        <v>0</v>
      </c>
      <c r="E12" s="128">
        <v>0</v>
      </c>
      <c r="F12" s="123">
        <v>0</v>
      </c>
      <c r="G12" s="129">
        <v>0</v>
      </c>
      <c r="H12" s="129"/>
      <c r="J12" s="27"/>
    </row>
    <row r="13" spans="1:10" ht="17.25" customHeight="1">
      <c r="A13" s="122" t="s">
        <v>134</v>
      </c>
      <c r="B13" s="25">
        <v>0</v>
      </c>
      <c r="C13" s="127" t="s">
        <v>140</v>
      </c>
      <c r="D13" s="128">
        <f t="shared" si="0"/>
        <v>0</v>
      </c>
      <c r="E13" s="128">
        <v>0</v>
      </c>
      <c r="F13" s="123">
        <v>0</v>
      </c>
      <c r="G13" s="129">
        <v>0</v>
      </c>
      <c r="H13" s="129"/>
      <c r="J13" s="27"/>
    </row>
    <row r="14" spans="1:10" ht="17.25" customHeight="1">
      <c r="A14" s="122" t="s">
        <v>141</v>
      </c>
      <c r="B14" s="130"/>
      <c r="C14" s="127" t="s">
        <v>142</v>
      </c>
      <c r="D14" s="128">
        <f t="shared" si="0"/>
        <v>494.7285</v>
      </c>
      <c r="E14" s="128">
        <v>494.7285</v>
      </c>
      <c r="F14" s="123">
        <v>0</v>
      </c>
      <c r="G14" s="129">
        <v>0</v>
      </c>
      <c r="H14" s="129"/>
      <c r="J14" s="27"/>
    </row>
    <row r="15" spans="1:10" ht="17.25" customHeight="1">
      <c r="A15" s="122"/>
      <c r="B15" s="25"/>
      <c r="C15" s="127" t="s">
        <v>143</v>
      </c>
      <c r="D15" s="128">
        <f t="shared" si="0"/>
        <v>0</v>
      </c>
      <c r="E15" s="128">
        <v>0</v>
      </c>
      <c r="F15" s="123">
        <v>0</v>
      </c>
      <c r="G15" s="129">
        <v>0</v>
      </c>
      <c r="H15" s="129"/>
      <c r="I15" s="27"/>
      <c r="J15" s="27"/>
    </row>
    <row r="16" spans="1:9" ht="17.25" customHeight="1">
      <c r="A16" s="122"/>
      <c r="B16" s="130"/>
      <c r="C16" s="127" t="s">
        <v>144</v>
      </c>
      <c r="D16" s="128">
        <f t="shared" si="0"/>
        <v>25.71</v>
      </c>
      <c r="E16" s="128">
        <v>25.71</v>
      </c>
      <c r="F16" s="123">
        <v>0</v>
      </c>
      <c r="G16" s="129">
        <v>0</v>
      </c>
      <c r="H16" s="129"/>
      <c r="I16" s="27"/>
    </row>
    <row r="17" spans="1:9" ht="17.25" customHeight="1">
      <c r="A17" s="122"/>
      <c r="B17" s="123"/>
      <c r="C17" s="127" t="s">
        <v>145</v>
      </c>
      <c r="D17" s="128">
        <f t="shared" si="0"/>
        <v>0</v>
      </c>
      <c r="E17" s="128">
        <v>0</v>
      </c>
      <c r="F17" s="123">
        <v>0</v>
      </c>
      <c r="G17" s="129">
        <v>0</v>
      </c>
      <c r="H17" s="129"/>
      <c r="I17" s="27"/>
    </row>
    <row r="18" spans="1:9" ht="17.25" customHeight="1">
      <c r="A18" s="122"/>
      <c r="B18" s="131"/>
      <c r="C18" s="127" t="s">
        <v>146</v>
      </c>
      <c r="D18" s="128">
        <f t="shared" si="0"/>
        <v>0</v>
      </c>
      <c r="E18" s="128">
        <v>0</v>
      </c>
      <c r="F18" s="123">
        <v>0</v>
      </c>
      <c r="G18" s="129">
        <v>0</v>
      </c>
      <c r="H18" s="129"/>
      <c r="I18" s="27"/>
    </row>
    <row r="19" spans="1:9" ht="17.25" customHeight="1">
      <c r="A19" s="122"/>
      <c r="B19" s="132"/>
      <c r="C19" s="127" t="s">
        <v>147</v>
      </c>
      <c r="D19" s="128">
        <f t="shared" si="0"/>
        <v>0</v>
      </c>
      <c r="E19" s="128">
        <v>0</v>
      </c>
      <c r="F19" s="123">
        <v>0</v>
      </c>
      <c r="G19" s="129">
        <v>0</v>
      </c>
      <c r="H19" s="129"/>
      <c r="I19" s="27"/>
    </row>
    <row r="20" spans="1:9" ht="17.25" customHeight="1">
      <c r="A20" s="122"/>
      <c r="B20" s="133"/>
      <c r="C20" s="122" t="s">
        <v>148</v>
      </c>
      <c r="D20" s="128">
        <f t="shared" si="0"/>
        <v>0</v>
      </c>
      <c r="E20" s="128">
        <v>0</v>
      </c>
      <c r="F20" s="123">
        <v>0</v>
      </c>
      <c r="G20" s="129">
        <v>0</v>
      </c>
      <c r="H20" s="129"/>
      <c r="I20" s="27"/>
    </row>
    <row r="21" spans="1:9" ht="17.25" customHeight="1">
      <c r="A21" s="122"/>
      <c r="B21" s="134"/>
      <c r="C21" s="122" t="s">
        <v>149</v>
      </c>
      <c r="D21" s="128">
        <f t="shared" si="0"/>
        <v>0</v>
      </c>
      <c r="E21" s="128">
        <v>0</v>
      </c>
      <c r="F21" s="123">
        <v>0</v>
      </c>
      <c r="G21" s="129">
        <v>0</v>
      </c>
      <c r="H21" s="129"/>
      <c r="I21" s="27"/>
    </row>
    <row r="22" spans="1:9" ht="17.25" customHeight="1">
      <c r="A22" s="122"/>
      <c r="B22" s="131"/>
      <c r="C22" s="122" t="s">
        <v>150</v>
      </c>
      <c r="D22" s="128">
        <f t="shared" si="0"/>
        <v>0</v>
      </c>
      <c r="E22" s="128">
        <v>0</v>
      </c>
      <c r="F22" s="123">
        <v>0</v>
      </c>
      <c r="G22" s="129">
        <v>0</v>
      </c>
      <c r="H22" s="129"/>
      <c r="I22" s="27"/>
    </row>
    <row r="23" spans="1:9" ht="17.25" customHeight="1">
      <c r="A23" s="122"/>
      <c r="B23" s="132"/>
      <c r="C23" s="122" t="s">
        <v>151</v>
      </c>
      <c r="D23" s="128">
        <f t="shared" si="0"/>
        <v>0</v>
      </c>
      <c r="E23" s="128">
        <v>0</v>
      </c>
      <c r="F23" s="123">
        <v>0</v>
      </c>
      <c r="G23" s="129">
        <v>0</v>
      </c>
      <c r="H23" s="129"/>
      <c r="I23" s="27"/>
    </row>
    <row r="24" spans="1:9" ht="17.25" customHeight="1">
      <c r="A24" s="135"/>
      <c r="B24" s="136"/>
      <c r="C24" s="122" t="s">
        <v>152</v>
      </c>
      <c r="D24" s="128">
        <f t="shared" si="0"/>
        <v>0</v>
      </c>
      <c r="E24" s="128">
        <v>0</v>
      </c>
      <c r="F24" s="123">
        <v>0</v>
      </c>
      <c r="G24" s="129">
        <v>0</v>
      </c>
      <c r="H24" s="129"/>
      <c r="I24" s="27"/>
    </row>
    <row r="25" spans="1:9" ht="17.25" customHeight="1">
      <c r="A25" s="135"/>
      <c r="B25" s="137"/>
      <c r="C25" s="122" t="s">
        <v>153</v>
      </c>
      <c r="D25" s="128">
        <f t="shared" si="0"/>
        <v>0</v>
      </c>
      <c r="E25" s="128">
        <v>0</v>
      </c>
      <c r="F25" s="123">
        <v>0</v>
      </c>
      <c r="G25" s="129">
        <v>0</v>
      </c>
      <c r="H25" s="129"/>
      <c r="I25" s="27"/>
    </row>
    <row r="26" spans="1:8" ht="17.25" customHeight="1">
      <c r="A26" s="135"/>
      <c r="B26" s="137"/>
      <c r="C26" s="122" t="s">
        <v>109</v>
      </c>
      <c r="D26" s="128">
        <f t="shared" si="0"/>
        <v>29.4108</v>
      </c>
      <c r="E26" s="128">
        <v>29.4108</v>
      </c>
      <c r="F26" s="123">
        <v>0</v>
      </c>
      <c r="G26" s="129">
        <v>0</v>
      </c>
      <c r="H26" s="129"/>
    </row>
    <row r="27" spans="1:8" ht="17.25" customHeight="1">
      <c r="A27" s="135"/>
      <c r="B27" s="137"/>
      <c r="C27" s="122" t="s">
        <v>154</v>
      </c>
      <c r="D27" s="128">
        <f t="shared" si="0"/>
        <v>0</v>
      </c>
      <c r="E27" s="128">
        <v>0</v>
      </c>
      <c r="F27" s="123">
        <v>0</v>
      </c>
      <c r="G27" s="129">
        <v>0</v>
      </c>
      <c r="H27" s="129"/>
    </row>
    <row r="28" spans="1:8" ht="17.25" customHeight="1">
      <c r="A28" s="135"/>
      <c r="B28" s="137"/>
      <c r="C28" s="138" t="s">
        <v>155</v>
      </c>
      <c r="D28" s="128">
        <f t="shared" si="0"/>
        <v>0</v>
      </c>
      <c r="E28" s="128">
        <v>0</v>
      </c>
      <c r="F28" s="123">
        <v>0</v>
      </c>
      <c r="G28" s="129">
        <v>0</v>
      </c>
      <c r="H28" s="129"/>
    </row>
    <row r="29" spans="1:8" ht="18.75" customHeight="1">
      <c r="A29" s="135"/>
      <c r="B29" s="139"/>
      <c r="C29" s="140" t="s">
        <v>156</v>
      </c>
      <c r="D29" s="128">
        <f t="shared" si="0"/>
        <v>0</v>
      </c>
      <c r="E29" s="30">
        <v>0</v>
      </c>
      <c r="F29" s="30">
        <v>0</v>
      </c>
      <c r="G29" s="25">
        <v>0</v>
      </c>
      <c r="H29" s="129"/>
    </row>
    <row r="30" spans="1:8" ht="17.25" customHeight="1">
      <c r="A30" s="135"/>
      <c r="B30" s="137"/>
      <c r="C30" s="141" t="s">
        <v>157</v>
      </c>
      <c r="D30" s="128">
        <f t="shared" si="0"/>
        <v>0</v>
      </c>
      <c r="E30" s="142">
        <v>0</v>
      </c>
      <c r="F30" s="130">
        <v>0</v>
      </c>
      <c r="G30" s="143">
        <v>0</v>
      </c>
      <c r="H30" s="129"/>
    </row>
    <row r="31" spans="1:8" ht="17.25" customHeight="1">
      <c r="A31" s="135"/>
      <c r="B31" s="137"/>
      <c r="C31" s="122" t="s">
        <v>158</v>
      </c>
      <c r="D31" s="128">
        <f t="shared" si="0"/>
        <v>0</v>
      </c>
      <c r="E31" s="128">
        <v>0</v>
      </c>
      <c r="F31" s="123">
        <v>0</v>
      </c>
      <c r="G31" s="129">
        <v>0</v>
      </c>
      <c r="H31" s="129"/>
    </row>
    <row r="32" spans="1:8" ht="16.5" customHeight="1">
      <c r="A32" s="135"/>
      <c r="B32" s="137"/>
      <c r="C32" s="122" t="s">
        <v>159</v>
      </c>
      <c r="D32" s="128">
        <f t="shared" si="0"/>
        <v>0</v>
      </c>
      <c r="E32" s="128">
        <v>0</v>
      </c>
      <c r="F32" s="123">
        <v>0</v>
      </c>
      <c r="G32" s="129">
        <v>0</v>
      </c>
      <c r="H32" s="129"/>
    </row>
    <row r="33" spans="1:8" ht="18.75" customHeight="1">
      <c r="A33" s="135"/>
      <c r="B33" s="144"/>
      <c r="C33" s="122" t="s">
        <v>160</v>
      </c>
      <c r="D33" s="128">
        <f t="shared" si="0"/>
        <v>0</v>
      </c>
      <c r="E33" s="128">
        <v>0</v>
      </c>
      <c r="F33" s="123">
        <v>0</v>
      </c>
      <c r="G33" s="129">
        <v>0</v>
      </c>
      <c r="H33" s="129"/>
    </row>
    <row r="34" spans="1:8" ht="16.5" customHeight="1">
      <c r="A34" s="135"/>
      <c r="B34" s="144"/>
      <c r="C34" s="122" t="s">
        <v>161</v>
      </c>
      <c r="D34" s="128">
        <f t="shared" si="0"/>
        <v>0</v>
      </c>
      <c r="E34" s="128">
        <v>0</v>
      </c>
      <c r="F34" s="123">
        <v>0</v>
      </c>
      <c r="G34" s="129">
        <v>0</v>
      </c>
      <c r="H34" s="129"/>
    </row>
    <row r="35" spans="1:8" ht="17.25" customHeight="1">
      <c r="A35" s="135"/>
      <c r="B35" s="144"/>
      <c r="C35" s="145" t="s">
        <v>162</v>
      </c>
      <c r="D35" s="128">
        <f t="shared" si="0"/>
        <v>0</v>
      </c>
      <c r="E35" s="30">
        <v>0</v>
      </c>
      <c r="F35" s="25">
        <v>0</v>
      </c>
      <c r="G35" s="58">
        <v>0</v>
      </c>
      <c r="H35" s="58"/>
    </row>
    <row r="36" spans="1:8" ht="18" customHeight="1">
      <c r="A36" s="135"/>
      <c r="B36" s="144"/>
      <c r="C36" s="145"/>
      <c r="D36" s="125"/>
      <c r="E36" s="146"/>
      <c r="F36" s="146"/>
      <c r="G36" s="147"/>
      <c r="H36" s="147"/>
    </row>
    <row r="37" spans="1:8" ht="18" customHeight="1">
      <c r="A37" s="135"/>
      <c r="B37" s="144"/>
      <c r="C37" s="145" t="s">
        <v>163</v>
      </c>
      <c r="D37" s="125"/>
      <c r="E37" s="125"/>
      <c r="F37" s="125"/>
      <c r="G37" s="126"/>
      <c r="H37" s="126"/>
    </row>
    <row r="38" spans="1:8" ht="18" customHeight="1">
      <c r="A38" s="135"/>
      <c r="B38" s="144"/>
      <c r="C38" s="145"/>
      <c r="D38" s="125"/>
      <c r="E38" s="125"/>
      <c r="F38" s="125"/>
      <c r="G38" s="126"/>
      <c r="H38" s="126"/>
    </row>
    <row r="39" spans="1:8" ht="17.25" customHeight="1">
      <c r="A39" s="148" t="s">
        <v>164</v>
      </c>
      <c r="B39" s="125">
        <f>SUM(B6+B10)</f>
        <v>549.8493</v>
      </c>
      <c r="C39" s="148" t="s">
        <v>165</v>
      </c>
      <c r="D39" s="147">
        <f>D6+D37</f>
        <v>549.8493</v>
      </c>
      <c r="E39" s="147">
        <f>E6+E37</f>
        <v>549.8493</v>
      </c>
      <c r="F39" s="147">
        <f>F6+F37</f>
        <v>0</v>
      </c>
      <c r="G39" s="147">
        <f>G6+G37</f>
        <v>0</v>
      </c>
      <c r="H39" s="147"/>
    </row>
    <row r="42" ht="12.75" customHeight="1">
      <c r="C42" s="27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00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0"/>
      <c r="AM1" s="100"/>
      <c r="AN1" s="109" t="s">
        <v>166</v>
      </c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01"/>
      <c r="DM1" s="101"/>
      <c r="DN1" s="101"/>
      <c r="DO1" s="101"/>
      <c r="DP1" s="101"/>
      <c r="DQ1" s="101"/>
      <c r="DR1" s="101"/>
      <c r="DS1" s="101"/>
      <c r="DT1" s="101"/>
      <c r="DU1" s="101"/>
      <c r="DV1" s="101"/>
      <c r="DW1" s="101"/>
      <c r="DX1" s="101"/>
      <c r="DY1" s="101"/>
      <c r="DZ1" s="101"/>
      <c r="EA1" s="101"/>
      <c r="EB1" s="101"/>
      <c r="EC1" s="101"/>
      <c r="ED1" s="101"/>
      <c r="EE1" s="101"/>
      <c r="EF1" s="101"/>
      <c r="EG1" s="101"/>
      <c r="EH1" s="101"/>
      <c r="EI1" s="101"/>
      <c r="EJ1" s="101"/>
      <c r="EK1" s="101"/>
      <c r="EL1" s="101"/>
      <c r="EM1" s="101"/>
      <c r="EN1" s="101"/>
      <c r="EO1" s="101"/>
      <c r="EP1" s="101"/>
      <c r="EQ1" s="101"/>
      <c r="ER1" s="101"/>
      <c r="ES1" s="101"/>
      <c r="ET1" s="101"/>
      <c r="EU1" s="101"/>
      <c r="EV1" s="101"/>
      <c r="EW1" s="101"/>
      <c r="EX1" s="101"/>
      <c r="EY1" s="101"/>
      <c r="EZ1" s="101"/>
      <c r="FA1" s="101"/>
      <c r="FB1" s="101"/>
      <c r="FC1" s="101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  <c r="IR1" s="101"/>
    </row>
    <row r="2" spans="1:252" ht="19.5" customHeight="1">
      <c r="A2" s="89" t="s">
        <v>167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  <c r="IR2" s="101"/>
    </row>
    <row r="3" spans="1:252" ht="15" customHeight="1">
      <c r="A3" s="62" t="s">
        <v>5</v>
      </c>
      <c r="B3" s="90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100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10"/>
      <c r="AI3" s="110"/>
      <c r="AJ3" s="110"/>
      <c r="AK3" s="110"/>
      <c r="AL3" s="100"/>
      <c r="AM3" s="100"/>
      <c r="AN3" s="111" t="s">
        <v>6</v>
      </c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</row>
    <row r="4" spans="1:252" ht="19.5" customHeight="1">
      <c r="A4" s="92" t="s">
        <v>168</v>
      </c>
      <c r="B4" s="92"/>
      <c r="C4" s="93"/>
      <c r="D4" s="189" t="s">
        <v>169</v>
      </c>
      <c r="E4" s="94" t="s">
        <v>170</v>
      </c>
      <c r="F4" s="95"/>
      <c r="G4" s="95"/>
      <c r="H4" s="95"/>
      <c r="I4" s="95"/>
      <c r="J4" s="95"/>
      <c r="K4" s="95"/>
      <c r="L4" s="95"/>
      <c r="M4" s="95"/>
      <c r="N4" s="103"/>
      <c r="O4" s="104" t="s">
        <v>171</v>
      </c>
      <c r="P4" s="95"/>
      <c r="Q4" s="95"/>
      <c r="R4" s="95"/>
      <c r="S4" s="95"/>
      <c r="T4" s="95"/>
      <c r="U4" s="103"/>
      <c r="V4" s="107"/>
      <c r="W4" s="107"/>
      <c r="X4" s="107"/>
      <c r="Y4" s="104" t="s">
        <v>172</v>
      </c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</row>
    <row r="5" spans="1:252" ht="19.5" customHeight="1">
      <c r="A5" s="178" t="s">
        <v>173</v>
      </c>
      <c r="B5" s="180" t="s">
        <v>70</v>
      </c>
      <c r="C5" s="180" t="s">
        <v>174</v>
      </c>
      <c r="D5" s="189"/>
      <c r="E5" s="191" t="s">
        <v>58</v>
      </c>
      <c r="F5" s="96" t="s">
        <v>175</v>
      </c>
      <c r="G5" s="97"/>
      <c r="H5" s="97"/>
      <c r="I5" s="96" t="s">
        <v>176</v>
      </c>
      <c r="J5" s="97"/>
      <c r="K5" s="97"/>
      <c r="L5" s="96" t="s">
        <v>177</v>
      </c>
      <c r="M5" s="97"/>
      <c r="N5" s="105"/>
      <c r="O5" s="191" t="s">
        <v>58</v>
      </c>
      <c r="P5" s="96" t="s">
        <v>175</v>
      </c>
      <c r="Q5" s="97"/>
      <c r="R5" s="97"/>
      <c r="S5" s="96" t="s">
        <v>176</v>
      </c>
      <c r="T5" s="97"/>
      <c r="U5" s="105"/>
      <c r="V5" s="108" t="s">
        <v>126</v>
      </c>
      <c r="W5" s="108"/>
      <c r="X5" s="108"/>
      <c r="Y5" s="191" t="s">
        <v>58</v>
      </c>
      <c r="Z5" s="96" t="s">
        <v>175</v>
      </c>
      <c r="AA5" s="97"/>
      <c r="AB5" s="97"/>
      <c r="AC5" s="96" t="s">
        <v>176</v>
      </c>
      <c r="AD5" s="97"/>
      <c r="AE5" s="97"/>
      <c r="AF5" s="96" t="s">
        <v>177</v>
      </c>
      <c r="AG5" s="97"/>
      <c r="AH5" s="97"/>
      <c r="AI5" s="96" t="s">
        <v>178</v>
      </c>
      <c r="AJ5" s="97"/>
      <c r="AK5" s="97"/>
      <c r="AL5" s="96" t="s">
        <v>127</v>
      </c>
      <c r="AM5" s="97"/>
      <c r="AN5" s="97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</row>
    <row r="6" spans="1:252" ht="29.25" customHeight="1">
      <c r="A6" s="188"/>
      <c r="B6" s="180"/>
      <c r="C6" s="180"/>
      <c r="D6" s="190"/>
      <c r="E6" s="192"/>
      <c r="F6" s="81" t="s">
        <v>74</v>
      </c>
      <c r="G6" s="98" t="s">
        <v>117</v>
      </c>
      <c r="H6" s="98" t="s">
        <v>118</v>
      </c>
      <c r="I6" s="81" t="s">
        <v>74</v>
      </c>
      <c r="J6" s="98" t="s">
        <v>117</v>
      </c>
      <c r="K6" s="98" t="s">
        <v>118</v>
      </c>
      <c r="L6" s="81" t="s">
        <v>74</v>
      </c>
      <c r="M6" s="98" t="s">
        <v>117</v>
      </c>
      <c r="N6" s="106" t="s">
        <v>118</v>
      </c>
      <c r="O6" s="192"/>
      <c r="P6" s="81" t="s">
        <v>74</v>
      </c>
      <c r="Q6" s="20" t="s">
        <v>117</v>
      </c>
      <c r="R6" s="20" t="s">
        <v>118</v>
      </c>
      <c r="S6" s="81" t="s">
        <v>74</v>
      </c>
      <c r="T6" s="20" t="s">
        <v>117</v>
      </c>
      <c r="U6" s="106" t="s">
        <v>118</v>
      </c>
      <c r="V6" s="20" t="s">
        <v>74</v>
      </c>
      <c r="W6" s="20" t="s">
        <v>117</v>
      </c>
      <c r="X6" s="20" t="s">
        <v>118</v>
      </c>
      <c r="Y6" s="192"/>
      <c r="Z6" s="81" t="s">
        <v>74</v>
      </c>
      <c r="AA6" s="20" t="s">
        <v>117</v>
      </c>
      <c r="AB6" s="20" t="s">
        <v>118</v>
      </c>
      <c r="AC6" s="81" t="s">
        <v>74</v>
      </c>
      <c r="AD6" s="20" t="s">
        <v>117</v>
      </c>
      <c r="AE6" s="20" t="s">
        <v>118</v>
      </c>
      <c r="AF6" s="81" t="s">
        <v>74</v>
      </c>
      <c r="AG6" s="20" t="s">
        <v>117</v>
      </c>
      <c r="AH6" s="20" t="s">
        <v>118</v>
      </c>
      <c r="AI6" s="81" t="s">
        <v>74</v>
      </c>
      <c r="AJ6" s="98" t="s">
        <v>117</v>
      </c>
      <c r="AK6" s="98" t="s">
        <v>118</v>
      </c>
      <c r="AL6" s="81" t="s">
        <v>74</v>
      </c>
      <c r="AM6" s="98" t="s">
        <v>117</v>
      </c>
      <c r="AN6" s="98" t="s">
        <v>118</v>
      </c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</row>
    <row r="7" spans="1:252" ht="18" customHeight="1">
      <c r="A7" s="22"/>
      <c r="B7" s="99"/>
      <c r="C7" s="76" t="s">
        <v>58</v>
      </c>
      <c r="D7" s="30">
        <v>549.8493</v>
      </c>
      <c r="E7" s="25">
        <v>549.8493</v>
      </c>
      <c r="F7" s="58">
        <v>549.8493</v>
      </c>
      <c r="G7" s="26">
        <v>450.0293</v>
      </c>
      <c r="H7" s="30">
        <v>99.82</v>
      </c>
      <c r="I7" s="30">
        <v>0</v>
      </c>
      <c r="J7" s="30">
        <v>0</v>
      </c>
      <c r="K7" s="25">
        <v>0</v>
      </c>
      <c r="L7" s="26">
        <v>0</v>
      </c>
      <c r="M7" s="30">
        <v>0</v>
      </c>
      <c r="N7" s="25">
        <v>0</v>
      </c>
      <c r="O7" s="58">
        <v>0</v>
      </c>
      <c r="P7" s="26">
        <v>0</v>
      </c>
      <c r="Q7" s="30">
        <v>0</v>
      </c>
      <c r="R7" s="25">
        <v>0</v>
      </c>
      <c r="S7" s="26">
        <v>0</v>
      </c>
      <c r="T7" s="30">
        <v>0</v>
      </c>
      <c r="U7" s="25">
        <v>0</v>
      </c>
      <c r="V7" s="26">
        <v>0</v>
      </c>
      <c r="W7" s="30">
        <v>0</v>
      </c>
      <c r="X7" s="25">
        <v>0</v>
      </c>
      <c r="Y7" s="58">
        <v>0</v>
      </c>
      <c r="Z7" s="26">
        <v>0</v>
      </c>
      <c r="AA7" s="30">
        <v>0</v>
      </c>
      <c r="AB7" s="25">
        <v>0</v>
      </c>
      <c r="AC7" s="26">
        <v>0</v>
      </c>
      <c r="AD7" s="30">
        <v>0</v>
      </c>
      <c r="AE7" s="25">
        <v>0</v>
      </c>
      <c r="AF7" s="26">
        <v>0</v>
      </c>
      <c r="AG7" s="30">
        <v>0</v>
      </c>
      <c r="AH7" s="30">
        <v>0</v>
      </c>
      <c r="AI7" s="30">
        <v>0</v>
      </c>
      <c r="AJ7" s="30">
        <v>0</v>
      </c>
      <c r="AK7" s="30">
        <v>0</v>
      </c>
      <c r="AL7" s="30">
        <v>0</v>
      </c>
      <c r="AM7" s="30">
        <v>0</v>
      </c>
      <c r="AN7" s="25">
        <v>0</v>
      </c>
      <c r="AO7" s="112"/>
      <c r="AP7" s="113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</row>
    <row r="8" spans="1:252" ht="18" customHeight="1">
      <c r="A8" s="22"/>
      <c r="B8" s="99" t="s">
        <v>79</v>
      </c>
      <c r="C8" s="76" t="s">
        <v>0</v>
      </c>
      <c r="D8" s="30">
        <v>549.8493</v>
      </c>
      <c r="E8" s="25">
        <v>549.8493</v>
      </c>
      <c r="F8" s="58">
        <v>549.8493</v>
      </c>
      <c r="G8" s="26">
        <v>450.0293</v>
      </c>
      <c r="H8" s="30">
        <v>99.82</v>
      </c>
      <c r="I8" s="30">
        <v>0</v>
      </c>
      <c r="J8" s="30">
        <v>0</v>
      </c>
      <c r="K8" s="25">
        <v>0</v>
      </c>
      <c r="L8" s="26">
        <v>0</v>
      </c>
      <c r="M8" s="30">
        <v>0</v>
      </c>
      <c r="N8" s="25">
        <v>0</v>
      </c>
      <c r="O8" s="58">
        <v>0</v>
      </c>
      <c r="P8" s="26">
        <v>0</v>
      </c>
      <c r="Q8" s="30">
        <v>0</v>
      </c>
      <c r="R8" s="25">
        <v>0</v>
      </c>
      <c r="S8" s="26">
        <v>0</v>
      </c>
      <c r="T8" s="30">
        <v>0</v>
      </c>
      <c r="U8" s="25">
        <v>0</v>
      </c>
      <c r="V8" s="26">
        <v>0</v>
      </c>
      <c r="W8" s="30">
        <v>0</v>
      </c>
      <c r="X8" s="25">
        <v>0</v>
      </c>
      <c r="Y8" s="58">
        <v>0</v>
      </c>
      <c r="Z8" s="26">
        <v>0</v>
      </c>
      <c r="AA8" s="30">
        <v>0</v>
      </c>
      <c r="AB8" s="25">
        <v>0</v>
      </c>
      <c r="AC8" s="26">
        <v>0</v>
      </c>
      <c r="AD8" s="30">
        <v>0</v>
      </c>
      <c r="AE8" s="25">
        <v>0</v>
      </c>
      <c r="AF8" s="26">
        <v>0</v>
      </c>
      <c r="AG8" s="30">
        <v>0</v>
      </c>
      <c r="AH8" s="30">
        <v>0</v>
      </c>
      <c r="AI8" s="30">
        <v>0</v>
      </c>
      <c r="AJ8" s="30">
        <v>0</v>
      </c>
      <c r="AK8" s="30">
        <v>0</v>
      </c>
      <c r="AL8" s="30">
        <v>0</v>
      </c>
      <c r="AM8" s="30">
        <v>0</v>
      </c>
      <c r="AN8" s="25">
        <v>0</v>
      </c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</row>
    <row r="9" spans="1:252" ht="18" customHeight="1">
      <c r="A9" s="22" t="s">
        <v>179</v>
      </c>
      <c r="B9" s="99"/>
      <c r="C9" s="76" t="s">
        <v>180</v>
      </c>
      <c r="D9" s="30">
        <v>213.5867</v>
      </c>
      <c r="E9" s="25">
        <v>213.5867</v>
      </c>
      <c r="F9" s="58">
        <v>213.5867</v>
      </c>
      <c r="G9" s="26">
        <v>206.9867</v>
      </c>
      <c r="H9" s="30">
        <v>6.6</v>
      </c>
      <c r="I9" s="30">
        <v>0</v>
      </c>
      <c r="J9" s="30">
        <v>0</v>
      </c>
      <c r="K9" s="25">
        <v>0</v>
      </c>
      <c r="L9" s="26">
        <v>0</v>
      </c>
      <c r="M9" s="30">
        <v>0</v>
      </c>
      <c r="N9" s="25">
        <v>0</v>
      </c>
      <c r="O9" s="58">
        <v>0</v>
      </c>
      <c r="P9" s="26">
        <v>0</v>
      </c>
      <c r="Q9" s="30">
        <v>0</v>
      </c>
      <c r="R9" s="25">
        <v>0</v>
      </c>
      <c r="S9" s="26">
        <v>0</v>
      </c>
      <c r="T9" s="30">
        <v>0</v>
      </c>
      <c r="U9" s="25">
        <v>0</v>
      </c>
      <c r="V9" s="26">
        <v>0</v>
      </c>
      <c r="W9" s="30">
        <v>0</v>
      </c>
      <c r="X9" s="25">
        <v>0</v>
      </c>
      <c r="Y9" s="58">
        <v>0</v>
      </c>
      <c r="Z9" s="26">
        <v>0</v>
      </c>
      <c r="AA9" s="30">
        <v>0</v>
      </c>
      <c r="AB9" s="25">
        <v>0</v>
      </c>
      <c r="AC9" s="26">
        <v>0</v>
      </c>
      <c r="AD9" s="30">
        <v>0</v>
      </c>
      <c r="AE9" s="25">
        <v>0</v>
      </c>
      <c r="AF9" s="26">
        <v>0</v>
      </c>
      <c r="AG9" s="30">
        <v>0</v>
      </c>
      <c r="AH9" s="30">
        <v>0</v>
      </c>
      <c r="AI9" s="30">
        <v>0</v>
      </c>
      <c r="AJ9" s="30">
        <v>0</v>
      </c>
      <c r="AK9" s="30">
        <v>0</v>
      </c>
      <c r="AL9" s="30">
        <v>0</v>
      </c>
      <c r="AM9" s="30">
        <v>0</v>
      </c>
      <c r="AN9" s="25">
        <v>0</v>
      </c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</row>
    <row r="10" spans="1:252" ht="18" customHeight="1">
      <c r="A10" s="22" t="s">
        <v>181</v>
      </c>
      <c r="B10" s="99" t="s">
        <v>182</v>
      </c>
      <c r="C10" s="76" t="s">
        <v>183</v>
      </c>
      <c r="D10" s="30">
        <v>148.7855</v>
      </c>
      <c r="E10" s="25">
        <v>148.7855</v>
      </c>
      <c r="F10" s="58">
        <v>148.7855</v>
      </c>
      <c r="G10" s="26">
        <v>148.7855</v>
      </c>
      <c r="H10" s="30">
        <v>0</v>
      </c>
      <c r="I10" s="30">
        <v>0</v>
      </c>
      <c r="J10" s="30">
        <v>0</v>
      </c>
      <c r="K10" s="25">
        <v>0</v>
      </c>
      <c r="L10" s="26">
        <v>0</v>
      </c>
      <c r="M10" s="30">
        <v>0</v>
      </c>
      <c r="N10" s="25">
        <v>0</v>
      </c>
      <c r="O10" s="58">
        <v>0</v>
      </c>
      <c r="P10" s="26">
        <v>0</v>
      </c>
      <c r="Q10" s="30">
        <v>0</v>
      </c>
      <c r="R10" s="25">
        <v>0</v>
      </c>
      <c r="S10" s="26">
        <v>0</v>
      </c>
      <c r="T10" s="30">
        <v>0</v>
      </c>
      <c r="U10" s="25">
        <v>0</v>
      </c>
      <c r="V10" s="26">
        <v>0</v>
      </c>
      <c r="W10" s="30">
        <v>0</v>
      </c>
      <c r="X10" s="25">
        <v>0</v>
      </c>
      <c r="Y10" s="58">
        <v>0</v>
      </c>
      <c r="Z10" s="26">
        <v>0</v>
      </c>
      <c r="AA10" s="30">
        <v>0</v>
      </c>
      <c r="AB10" s="25">
        <v>0</v>
      </c>
      <c r="AC10" s="26">
        <v>0</v>
      </c>
      <c r="AD10" s="30">
        <v>0</v>
      </c>
      <c r="AE10" s="25">
        <v>0</v>
      </c>
      <c r="AF10" s="26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25">
        <v>0</v>
      </c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</row>
    <row r="11" spans="1:252" ht="18" customHeight="1">
      <c r="A11" s="22" t="s">
        <v>184</v>
      </c>
      <c r="B11" s="99" t="s">
        <v>182</v>
      </c>
      <c r="C11" s="76" t="s">
        <v>185</v>
      </c>
      <c r="D11" s="30">
        <v>40.3356</v>
      </c>
      <c r="E11" s="25">
        <v>40.3356</v>
      </c>
      <c r="F11" s="58">
        <v>40.3356</v>
      </c>
      <c r="G11" s="26">
        <v>40.3356</v>
      </c>
      <c r="H11" s="30">
        <v>0</v>
      </c>
      <c r="I11" s="30">
        <v>0</v>
      </c>
      <c r="J11" s="30">
        <v>0</v>
      </c>
      <c r="K11" s="25">
        <v>0</v>
      </c>
      <c r="L11" s="26">
        <v>0</v>
      </c>
      <c r="M11" s="30">
        <v>0</v>
      </c>
      <c r="N11" s="25">
        <v>0</v>
      </c>
      <c r="O11" s="58">
        <v>0</v>
      </c>
      <c r="P11" s="26">
        <v>0</v>
      </c>
      <c r="Q11" s="30">
        <v>0</v>
      </c>
      <c r="R11" s="25">
        <v>0</v>
      </c>
      <c r="S11" s="26">
        <v>0</v>
      </c>
      <c r="T11" s="30">
        <v>0</v>
      </c>
      <c r="U11" s="25">
        <v>0</v>
      </c>
      <c r="V11" s="26">
        <v>0</v>
      </c>
      <c r="W11" s="30">
        <v>0</v>
      </c>
      <c r="X11" s="25">
        <v>0</v>
      </c>
      <c r="Y11" s="58">
        <v>0</v>
      </c>
      <c r="Z11" s="26">
        <v>0</v>
      </c>
      <c r="AA11" s="30">
        <v>0</v>
      </c>
      <c r="AB11" s="25">
        <v>0</v>
      </c>
      <c r="AC11" s="26">
        <v>0</v>
      </c>
      <c r="AD11" s="30">
        <v>0</v>
      </c>
      <c r="AE11" s="25">
        <v>0</v>
      </c>
      <c r="AF11" s="26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25">
        <v>0</v>
      </c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</row>
    <row r="12" spans="1:252" ht="18" customHeight="1">
      <c r="A12" s="22" t="s">
        <v>186</v>
      </c>
      <c r="B12" s="99" t="s">
        <v>182</v>
      </c>
      <c r="C12" s="76" t="s">
        <v>187</v>
      </c>
      <c r="D12" s="30">
        <v>17.8656</v>
      </c>
      <c r="E12" s="25">
        <v>17.8656</v>
      </c>
      <c r="F12" s="58">
        <v>17.8656</v>
      </c>
      <c r="G12" s="26">
        <v>17.8656</v>
      </c>
      <c r="H12" s="30">
        <v>0</v>
      </c>
      <c r="I12" s="30">
        <v>0</v>
      </c>
      <c r="J12" s="30">
        <v>0</v>
      </c>
      <c r="K12" s="25">
        <v>0</v>
      </c>
      <c r="L12" s="26">
        <v>0</v>
      </c>
      <c r="M12" s="30">
        <v>0</v>
      </c>
      <c r="N12" s="25">
        <v>0</v>
      </c>
      <c r="O12" s="58">
        <v>0</v>
      </c>
      <c r="P12" s="26">
        <v>0</v>
      </c>
      <c r="Q12" s="30">
        <v>0</v>
      </c>
      <c r="R12" s="25">
        <v>0</v>
      </c>
      <c r="S12" s="26">
        <v>0</v>
      </c>
      <c r="T12" s="30">
        <v>0</v>
      </c>
      <c r="U12" s="25">
        <v>0</v>
      </c>
      <c r="V12" s="26">
        <v>0</v>
      </c>
      <c r="W12" s="30">
        <v>0</v>
      </c>
      <c r="X12" s="25">
        <v>0</v>
      </c>
      <c r="Y12" s="58">
        <v>0</v>
      </c>
      <c r="Z12" s="26">
        <v>0</v>
      </c>
      <c r="AA12" s="30">
        <v>0</v>
      </c>
      <c r="AB12" s="25">
        <v>0</v>
      </c>
      <c r="AC12" s="26">
        <v>0</v>
      </c>
      <c r="AD12" s="30">
        <v>0</v>
      </c>
      <c r="AE12" s="25">
        <v>0</v>
      </c>
      <c r="AF12" s="26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25">
        <v>0</v>
      </c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</row>
    <row r="13" spans="1:252" ht="18" customHeight="1">
      <c r="A13" s="22" t="s">
        <v>188</v>
      </c>
      <c r="B13" s="99" t="s">
        <v>182</v>
      </c>
      <c r="C13" s="76" t="s">
        <v>189</v>
      </c>
      <c r="D13" s="30">
        <v>6.6</v>
      </c>
      <c r="E13" s="25">
        <v>6.6</v>
      </c>
      <c r="F13" s="58">
        <v>6.6</v>
      </c>
      <c r="G13" s="26">
        <v>0</v>
      </c>
      <c r="H13" s="30">
        <v>6.6</v>
      </c>
      <c r="I13" s="30">
        <v>0</v>
      </c>
      <c r="J13" s="30">
        <v>0</v>
      </c>
      <c r="K13" s="25">
        <v>0</v>
      </c>
      <c r="L13" s="26">
        <v>0</v>
      </c>
      <c r="M13" s="30">
        <v>0</v>
      </c>
      <c r="N13" s="25">
        <v>0</v>
      </c>
      <c r="O13" s="58">
        <v>0</v>
      </c>
      <c r="P13" s="26">
        <v>0</v>
      </c>
      <c r="Q13" s="30">
        <v>0</v>
      </c>
      <c r="R13" s="25">
        <v>0</v>
      </c>
      <c r="S13" s="26">
        <v>0</v>
      </c>
      <c r="T13" s="30">
        <v>0</v>
      </c>
      <c r="U13" s="25">
        <v>0</v>
      </c>
      <c r="V13" s="26">
        <v>0</v>
      </c>
      <c r="W13" s="30">
        <v>0</v>
      </c>
      <c r="X13" s="25">
        <v>0</v>
      </c>
      <c r="Y13" s="58">
        <v>0</v>
      </c>
      <c r="Z13" s="26">
        <v>0</v>
      </c>
      <c r="AA13" s="30">
        <v>0</v>
      </c>
      <c r="AB13" s="25">
        <v>0</v>
      </c>
      <c r="AC13" s="26">
        <v>0</v>
      </c>
      <c r="AD13" s="30">
        <v>0</v>
      </c>
      <c r="AE13" s="25">
        <v>0</v>
      </c>
      <c r="AF13" s="26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0</v>
      </c>
      <c r="AN13" s="25">
        <v>0</v>
      </c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</row>
    <row r="14" spans="1:252" ht="18" customHeight="1">
      <c r="A14" s="22" t="s">
        <v>190</v>
      </c>
      <c r="B14" s="99"/>
      <c r="C14" s="76" t="s">
        <v>191</v>
      </c>
      <c r="D14" s="30">
        <v>165.2953</v>
      </c>
      <c r="E14" s="25">
        <v>165.2953</v>
      </c>
      <c r="F14" s="58">
        <v>165.2953</v>
      </c>
      <c r="G14" s="26">
        <v>72.07529999999998</v>
      </c>
      <c r="H14" s="30">
        <v>93.22</v>
      </c>
      <c r="I14" s="30">
        <v>0</v>
      </c>
      <c r="J14" s="30">
        <v>0</v>
      </c>
      <c r="K14" s="25">
        <v>0</v>
      </c>
      <c r="L14" s="26">
        <v>0</v>
      </c>
      <c r="M14" s="30">
        <v>0</v>
      </c>
      <c r="N14" s="25">
        <v>0</v>
      </c>
      <c r="O14" s="58">
        <v>0</v>
      </c>
      <c r="P14" s="26">
        <v>0</v>
      </c>
      <c r="Q14" s="30">
        <v>0</v>
      </c>
      <c r="R14" s="25">
        <v>0</v>
      </c>
      <c r="S14" s="26">
        <v>0</v>
      </c>
      <c r="T14" s="30">
        <v>0</v>
      </c>
      <c r="U14" s="25">
        <v>0</v>
      </c>
      <c r="V14" s="26">
        <v>0</v>
      </c>
      <c r="W14" s="30">
        <v>0</v>
      </c>
      <c r="X14" s="25">
        <v>0</v>
      </c>
      <c r="Y14" s="58">
        <v>0</v>
      </c>
      <c r="Z14" s="26">
        <v>0</v>
      </c>
      <c r="AA14" s="30">
        <v>0</v>
      </c>
      <c r="AB14" s="25">
        <v>0</v>
      </c>
      <c r="AC14" s="26">
        <v>0</v>
      </c>
      <c r="AD14" s="30">
        <v>0</v>
      </c>
      <c r="AE14" s="25">
        <v>0</v>
      </c>
      <c r="AF14" s="26">
        <v>0</v>
      </c>
      <c r="AG14" s="30">
        <v>0</v>
      </c>
      <c r="AH14" s="30">
        <v>0</v>
      </c>
      <c r="AI14" s="30">
        <v>0</v>
      </c>
      <c r="AJ14" s="30">
        <v>0</v>
      </c>
      <c r="AK14" s="30">
        <v>0</v>
      </c>
      <c r="AL14" s="30">
        <v>0</v>
      </c>
      <c r="AM14" s="30">
        <v>0</v>
      </c>
      <c r="AN14" s="25">
        <v>0</v>
      </c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</row>
    <row r="15" spans="1:252" ht="18" customHeight="1">
      <c r="A15" s="22" t="s">
        <v>192</v>
      </c>
      <c r="B15" s="99" t="s">
        <v>182</v>
      </c>
      <c r="C15" s="76" t="s">
        <v>193</v>
      </c>
      <c r="D15" s="30">
        <v>68.7068</v>
      </c>
      <c r="E15" s="25">
        <v>68.7068</v>
      </c>
      <c r="F15" s="58">
        <v>68.7068</v>
      </c>
      <c r="G15" s="26">
        <v>56.5068</v>
      </c>
      <c r="H15" s="30">
        <v>12.2</v>
      </c>
      <c r="I15" s="30">
        <v>0</v>
      </c>
      <c r="J15" s="30">
        <v>0</v>
      </c>
      <c r="K15" s="25">
        <v>0</v>
      </c>
      <c r="L15" s="26">
        <v>0</v>
      </c>
      <c r="M15" s="30">
        <v>0</v>
      </c>
      <c r="N15" s="25">
        <v>0</v>
      </c>
      <c r="O15" s="58">
        <v>0</v>
      </c>
      <c r="P15" s="26">
        <v>0</v>
      </c>
      <c r="Q15" s="30">
        <v>0</v>
      </c>
      <c r="R15" s="25">
        <v>0</v>
      </c>
      <c r="S15" s="26">
        <v>0</v>
      </c>
      <c r="T15" s="30">
        <v>0</v>
      </c>
      <c r="U15" s="25">
        <v>0</v>
      </c>
      <c r="V15" s="26">
        <v>0</v>
      </c>
      <c r="W15" s="30">
        <v>0</v>
      </c>
      <c r="X15" s="25">
        <v>0</v>
      </c>
      <c r="Y15" s="58">
        <v>0</v>
      </c>
      <c r="Z15" s="26">
        <v>0</v>
      </c>
      <c r="AA15" s="30">
        <v>0</v>
      </c>
      <c r="AB15" s="25">
        <v>0</v>
      </c>
      <c r="AC15" s="26">
        <v>0</v>
      </c>
      <c r="AD15" s="30">
        <v>0</v>
      </c>
      <c r="AE15" s="25">
        <v>0</v>
      </c>
      <c r="AF15" s="26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25">
        <v>0</v>
      </c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</row>
    <row r="16" spans="1:252" ht="18" customHeight="1">
      <c r="A16" s="22" t="s">
        <v>194</v>
      </c>
      <c r="B16" s="99" t="s">
        <v>182</v>
      </c>
      <c r="C16" s="76" t="s">
        <v>195</v>
      </c>
      <c r="D16" s="30">
        <v>2.4</v>
      </c>
      <c r="E16" s="25">
        <v>2.4</v>
      </c>
      <c r="F16" s="58">
        <v>2.4</v>
      </c>
      <c r="G16" s="26">
        <v>2.4</v>
      </c>
      <c r="H16" s="30">
        <v>0</v>
      </c>
      <c r="I16" s="30">
        <v>0</v>
      </c>
      <c r="J16" s="30">
        <v>0</v>
      </c>
      <c r="K16" s="25">
        <v>0</v>
      </c>
      <c r="L16" s="26">
        <v>0</v>
      </c>
      <c r="M16" s="30">
        <v>0</v>
      </c>
      <c r="N16" s="25">
        <v>0</v>
      </c>
      <c r="O16" s="58">
        <v>0</v>
      </c>
      <c r="P16" s="26">
        <v>0</v>
      </c>
      <c r="Q16" s="30">
        <v>0</v>
      </c>
      <c r="R16" s="25">
        <v>0</v>
      </c>
      <c r="S16" s="26">
        <v>0</v>
      </c>
      <c r="T16" s="30">
        <v>0</v>
      </c>
      <c r="U16" s="25">
        <v>0</v>
      </c>
      <c r="V16" s="26">
        <v>0</v>
      </c>
      <c r="W16" s="30">
        <v>0</v>
      </c>
      <c r="X16" s="25">
        <v>0</v>
      </c>
      <c r="Y16" s="58">
        <v>0</v>
      </c>
      <c r="Z16" s="26">
        <v>0</v>
      </c>
      <c r="AA16" s="30">
        <v>0</v>
      </c>
      <c r="AB16" s="25">
        <v>0</v>
      </c>
      <c r="AC16" s="26">
        <v>0</v>
      </c>
      <c r="AD16" s="30">
        <v>0</v>
      </c>
      <c r="AE16" s="25">
        <v>0</v>
      </c>
      <c r="AF16" s="26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25">
        <v>0</v>
      </c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</row>
    <row r="17" spans="1:252" ht="18" customHeight="1">
      <c r="A17" s="22" t="s">
        <v>196</v>
      </c>
      <c r="B17" s="99" t="s">
        <v>182</v>
      </c>
      <c r="C17" s="76" t="s">
        <v>197</v>
      </c>
      <c r="D17" s="30">
        <v>7</v>
      </c>
      <c r="E17" s="25">
        <v>7</v>
      </c>
      <c r="F17" s="58">
        <v>7</v>
      </c>
      <c r="G17" s="26">
        <v>0</v>
      </c>
      <c r="H17" s="30">
        <v>7</v>
      </c>
      <c r="I17" s="30">
        <v>0</v>
      </c>
      <c r="J17" s="30">
        <v>0</v>
      </c>
      <c r="K17" s="25">
        <v>0</v>
      </c>
      <c r="L17" s="26">
        <v>0</v>
      </c>
      <c r="M17" s="30">
        <v>0</v>
      </c>
      <c r="N17" s="25">
        <v>0</v>
      </c>
      <c r="O17" s="58">
        <v>0</v>
      </c>
      <c r="P17" s="26">
        <v>0</v>
      </c>
      <c r="Q17" s="30">
        <v>0</v>
      </c>
      <c r="R17" s="25">
        <v>0</v>
      </c>
      <c r="S17" s="26">
        <v>0</v>
      </c>
      <c r="T17" s="30">
        <v>0</v>
      </c>
      <c r="U17" s="25">
        <v>0</v>
      </c>
      <c r="V17" s="26">
        <v>0</v>
      </c>
      <c r="W17" s="30">
        <v>0</v>
      </c>
      <c r="X17" s="25">
        <v>0</v>
      </c>
      <c r="Y17" s="58">
        <v>0</v>
      </c>
      <c r="Z17" s="26">
        <v>0</v>
      </c>
      <c r="AA17" s="30">
        <v>0</v>
      </c>
      <c r="AB17" s="25">
        <v>0</v>
      </c>
      <c r="AC17" s="26">
        <v>0</v>
      </c>
      <c r="AD17" s="30">
        <v>0</v>
      </c>
      <c r="AE17" s="25">
        <v>0</v>
      </c>
      <c r="AF17" s="26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25">
        <v>0</v>
      </c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</row>
    <row r="18" spans="1:252" ht="18" customHeight="1">
      <c r="A18" s="22" t="s">
        <v>198</v>
      </c>
      <c r="B18" s="99" t="s">
        <v>182</v>
      </c>
      <c r="C18" s="76" t="s">
        <v>199</v>
      </c>
      <c r="D18" s="30">
        <v>44</v>
      </c>
      <c r="E18" s="25">
        <v>44</v>
      </c>
      <c r="F18" s="58">
        <v>44</v>
      </c>
      <c r="G18" s="26">
        <v>0</v>
      </c>
      <c r="H18" s="30">
        <v>44</v>
      </c>
      <c r="I18" s="30">
        <v>0</v>
      </c>
      <c r="J18" s="30">
        <v>0</v>
      </c>
      <c r="K18" s="25">
        <v>0</v>
      </c>
      <c r="L18" s="26">
        <v>0</v>
      </c>
      <c r="M18" s="30">
        <v>0</v>
      </c>
      <c r="N18" s="25">
        <v>0</v>
      </c>
      <c r="O18" s="58">
        <v>0</v>
      </c>
      <c r="P18" s="26">
        <v>0</v>
      </c>
      <c r="Q18" s="30">
        <v>0</v>
      </c>
      <c r="R18" s="25">
        <v>0</v>
      </c>
      <c r="S18" s="26">
        <v>0</v>
      </c>
      <c r="T18" s="30">
        <v>0</v>
      </c>
      <c r="U18" s="25">
        <v>0</v>
      </c>
      <c r="V18" s="26">
        <v>0</v>
      </c>
      <c r="W18" s="30">
        <v>0</v>
      </c>
      <c r="X18" s="25">
        <v>0</v>
      </c>
      <c r="Y18" s="58">
        <v>0</v>
      </c>
      <c r="Z18" s="26">
        <v>0</v>
      </c>
      <c r="AA18" s="30">
        <v>0</v>
      </c>
      <c r="AB18" s="25">
        <v>0</v>
      </c>
      <c r="AC18" s="26">
        <v>0</v>
      </c>
      <c r="AD18" s="30">
        <v>0</v>
      </c>
      <c r="AE18" s="25">
        <v>0</v>
      </c>
      <c r="AF18" s="26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0">
        <v>0</v>
      </c>
      <c r="AN18" s="25">
        <v>0</v>
      </c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</row>
    <row r="19" spans="1:252" ht="18" customHeight="1">
      <c r="A19" s="22" t="s">
        <v>200</v>
      </c>
      <c r="B19" s="99" t="s">
        <v>182</v>
      </c>
      <c r="C19" s="76" t="s">
        <v>201</v>
      </c>
      <c r="D19" s="30">
        <v>1.08</v>
      </c>
      <c r="E19" s="25">
        <v>1.08</v>
      </c>
      <c r="F19" s="58">
        <v>1.08</v>
      </c>
      <c r="G19" s="26">
        <v>1.08</v>
      </c>
      <c r="H19" s="30">
        <v>0</v>
      </c>
      <c r="I19" s="30">
        <v>0</v>
      </c>
      <c r="J19" s="30">
        <v>0</v>
      </c>
      <c r="K19" s="25">
        <v>0</v>
      </c>
      <c r="L19" s="26">
        <v>0</v>
      </c>
      <c r="M19" s="30">
        <v>0</v>
      </c>
      <c r="N19" s="25">
        <v>0</v>
      </c>
      <c r="O19" s="58">
        <v>0</v>
      </c>
      <c r="P19" s="26">
        <v>0</v>
      </c>
      <c r="Q19" s="30">
        <v>0</v>
      </c>
      <c r="R19" s="25">
        <v>0</v>
      </c>
      <c r="S19" s="26">
        <v>0</v>
      </c>
      <c r="T19" s="30">
        <v>0</v>
      </c>
      <c r="U19" s="25">
        <v>0</v>
      </c>
      <c r="V19" s="26">
        <v>0</v>
      </c>
      <c r="W19" s="30">
        <v>0</v>
      </c>
      <c r="X19" s="25">
        <v>0</v>
      </c>
      <c r="Y19" s="58">
        <v>0</v>
      </c>
      <c r="Z19" s="26">
        <v>0</v>
      </c>
      <c r="AA19" s="30">
        <v>0</v>
      </c>
      <c r="AB19" s="25">
        <v>0</v>
      </c>
      <c r="AC19" s="26">
        <v>0</v>
      </c>
      <c r="AD19" s="30">
        <v>0</v>
      </c>
      <c r="AE19" s="25">
        <v>0</v>
      </c>
      <c r="AF19" s="26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25">
        <v>0</v>
      </c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</row>
    <row r="20" spans="1:252" ht="18" customHeight="1">
      <c r="A20" s="22" t="s">
        <v>202</v>
      </c>
      <c r="B20" s="99" t="s">
        <v>182</v>
      </c>
      <c r="C20" s="76" t="s">
        <v>203</v>
      </c>
      <c r="D20" s="30">
        <v>7.7</v>
      </c>
      <c r="E20" s="25">
        <v>7.7</v>
      </c>
      <c r="F20" s="58">
        <v>7.7</v>
      </c>
      <c r="G20" s="26">
        <v>7.7</v>
      </c>
      <c r="H20" s="30">
        <v>0</v>
      </c>
      <c r="I20" s="30">
        <v>0</v>
      </c>
      <c r="J20" s="30">
        <v>0</v>
      </c>
      <c r="K20" s="25">
        <v>0</v>
      </c>
      <c r="L20" s="26">
        <v>0</v>
      </c>
      <c r="M20" s="30">
        <v>0</v>
      </c>
      <c r="N20" s="25">
        <v>0</v>
      </c>
      <c r="O20" s="58">
        <v>0</v>
      </c>
      <c r="P20" s="26">
        <v>0</v>
      </c>
      <c r="Q20" s="30">
        <v>0</v>
      </c>
      <c r="R20" s="25">
        <v>0</v>
      </c>
      <c r="S20" s="26">
        <v>0</v>
      </c>
      <c r="T20" s="30">
        <v>0</v>
      </c>
      <c r="U20" s="25">
        <v>0</v>
      </c>
      <c r="V20" s="26">
        <v>0</v>
      </c>
      <c r="W20" s="30">
        <v>0</v>
      </c>
      <c r="X20" s="25">
        <v>0</v>
      </c>
      <c r="Y20" s="58">
        <v>0</v>
      </c>
      <c r="Z20" s="26">
        <v>0</v>
      </c>
      <c r="AA20" s="30">
        <v>0</v>
      </c>
      <c r="AB20" s="25">
        <v>0</v>
      </c>
      <c r="AC20" s="26">
        <v>0</v>
      </c>
      <c r="AD20" s="30">
        <v>0</v>
      </c>
      <c r="AE20" s="25">
        <v>0</v>
      </c>
      <c r="AF20" s="26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25">
        <v>0</v>
      </c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0"/>
      <c r="EH20" s="100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0"/>
      <c r="FL20" s="100"/>
      <c r="FM20" s="100"/>
      <c r="FN20" s="100"/>
      <c r="FO20" s="100"/>
      <c r="FP20" s="100"/>
      <c r="FQ20" s="100"/>
      <c r="FR20" s="100"/>
      <c r="FS20" s="100"/>
      <c r="FT20" s="100"/>
      <c r="FU20" s="100"/>
      <c r="FV20" s="100"/>
      <c r="FW20" s="100"/>
      <c r="FX20" s="100"/>
      <c r="FY20" s="100"/>
      <c r="FZ20" s="100"/>
      <c r="GA20" s="100"/>
      <c r="GB20" s="100"/>
      <c r="GC20" s="100"/>
      <c r="GD20" s="100"/>
      <c r="GE20" s="100"/>
      <c r="GF20" s="100"/>
      <c r="GG20" s="100"/>
      <c r="GH20" s="100"/>
      <c r="GI20" s="100"/>
      <c r="GJ20" s="100"/>
      <c r="GK20" s="100"/>
      <c r="GL20" s="100"/>
      <c r="GM20" s="100"/>
      <c r="GN20" s="100"/>
      <c r="GO20" s="100"/>
      <c r="GP20" s="100"/>
      <c r="GQ20" s="100"/>
      <c r="GR20" s="100"/>
      <c r="GS20" s="100"/>
      <c r="GT20" s="100"/>
      <c r="GU20" s="100"/>
      <c r="GV20" s="100"/>
      <c r="GW20" s="100"/>
      <c r="GX20" s="100"/>
      <c r="GY20" s="100"/>
      <c r="GZ20" s="100"/>
      <c r="HA20" s="100"/>
      <c r="HB20" s="100"/>
      <c r="HC20" s="100"/>
      <c r="HD20" s="100"/>
      <c r="HE20" s="100"/>
      <c r="HF20" s="100"/>
      <c r="HG20" s="100"/>
      <c r="HH20" s="100"/>
      <c r="HI20" s="100"/>
      <c r="HJ20" s="100"/>
      <c r="HK20" s="100"/>
      <c r="HL20" s="100"/>
      <c r="HM20" s="100"/>
      <c r="HN20" s="100"/>
      <c r="HO20" s="100"/>
      <c r="HP20" s="100"/>
      <c r="HQ20" s="100"/>
      <c r="HR20" s="100"/>
      <c r="HS20" s="100"/>
      <c r="HT20" s="100"/>
      <c r="HU20" s="100"/>
      <c r="HV20" s="100"/>
      <c r="HW20" s="100"/>
      <c r="HX20" s="100"/>
      <c r="HY20" s="100"/>
      <c r="HZ20" s="100"/>
      <c r="IA20" s="100"/>
      <c r="IB20" s="100"/>
      <c r="IC20" s="100"/>
      <c r="ID20" s="100"/>
      <c r="IE20" s="100"/>
      <c r="IF20" s="100"/>
      <c r="IG20" s="100"/>
      <c r="IH20" s="100"/>
      <c r="II20" s="100"/>
      <c r="IJ20" s="100"/>
      <c r="IK20" s="100"/>
      <c r="IL20" s="100"/>
      <c r="IM20" s="100"/>
      <c r="IN20" s="100"/>
      <c r="IO20" s="100"/>
      <c r="IP20" s="100"/>
      <c r="IQ20" s="100"/>
      <c r="IR20" s="100"/>
    </row>
    <row r="21" spans="1:252" ht="18" customHeight="1">
      <c r="A21" s="22" t="s">
        <v>204</v>
      </c>
      <c r="B21" s="99" t="s">
        <v>182</v>
      </c>
      <c r="C21" s="76" t="s">
        <v>205</v>
      </c>
      <c r="D21" s="30">
        <v>0.972</v>
      </c>
      <c r="E21" s="25">
        <v>0.972</v>
      </c>
      <c r="F21" s="58">
        <v>0.972</v>
      </c>
      <c r="G21" s="26">
        <v>0.972</v>
      </c>
      <c r="H21" s="30">
        <v>0</v>
      </c>
      <c r="I21" s="30">
        <v>0</v>
      </c>
      <c r="J21" s="30">
        <v>0</v>
      </c>
      <c r="K21" s="25">
        <v>0</v>
      </c>
      <c r="L21" s="26">
        <v>0</v>
      </c>
      <c r="M21" s="30">
        <v>0</v>
      </c>
      <c r="N21" s="25">
        <v>0</v>
      </c>
      <c r="O21" s="58">
        <v>0</v>
      </c>
      <c r="P21" s="26">
        <v>0</v>
      </c>
      <c r="Q21" s="30">
        <v>0</v>
      </c>
      <c r="R21" s="25">
        <v>0</v>
      </c>
      <c r="S21" s="26">
        <v>0</v>
      </c>
      <c r="T21" s="30">
        <v>0</v>
      </c>
      <c r="U21" s="25">
        <v>0</v>
      </c>
      <c r="V21" s="26">
        <v>0</v>
      </c>
      <c r="W21" s="30">
        <v>0</v>
      </c>
      <c r="X21" s="25">
        <v>0</v>
      </c>
      <c r="Y21" s="58">
        <v>0</v>
      </c>
      <c r="Z21" s="26">
        <v>0</v>
      </c>
      <c r="AA21" s="30">
        <v>0</v>
      </c>
      <c r="AB21" s="25">
        <v>0</v>
      </c>
      <c r="AC21" s="26">
        <v>0</v>
      </c>
      <c r="AD21" s="30">
        <v>0</v>
      </c>
      <c r="AE21" s="25">
        <v>0</v>
      </c>
      <c r="AF21" s="26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25">
        <v>0</v>
      </c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0"/>
      <c r="BU21" s="100"/>
      <c r="BV21" s="100"/>
      <c r="BW21" s="100"/>
      <c r="BX21" s="100"/>
      <c r="BY21" s="100"/>
      <c r="BZ21" s="100"/>
      <c r="CA21" s="100"/>
      <c r="CB21" s="100"/>
      <c r="CC21" s="100"/>
      <c r="CD21" s="100"/>
      <c r="CE21" s="100"/>
      <c r="CF21" s="100"/>
      <c r="CG21" s="100"/>
      <c r="CH21" s="100"/>
      <c r="CI21" s="100"/>
      <c r="CJ21" s="100"/>
      <c r="CK21" s="100"/>
      <c r="CL21" s="100"/>
      <c r="CM21" s="100"/>
      <c r="CN21" s="100"/>
      <c r="CO21" s="100"/>
      <c r="CP21" s="100"/>
      <c r="CQ21" s="100"/>
      <c r="CR21" s="100"/>
      <c r="CS21" s="100"/>
      <c r="CT21" s="100"/>
      <c r="CU21" s="100"/>
      <c r="CV21" s="100"/>
      <c r="CW21" s="100"/>
      <c r="CX21" s="100"/>
      <c r="CY21" s="100"/>
      <c r="CZ21" s="100"/>
      <c r="DA21" s="100"/>
      <c r="DB21" s="100"/>
      <c r="DC21" s="100"/>
      <c r="DD21" s="100"/>
      <c r="DE21" s="100"/>
      <c r="DF21" s="100"/>
      <c r="DG21" s="100"/>
      <c r="DH21" s="100"/>
      <c r="DI21" s="100"/>
      <c r="DJ21" s="100"/>
      <c r="DK21" s="100"/>
      <c r="DL21" s="100"/>
      <c r="DM21" s="100"/>
      <c r="DN21" s="100"/>
      <c r="DO21" s="100"/>
      <c r="DP21" s="100"/>
      <c r="DQ21" s="100"/>
      <c r="DR21" s="100"/>
      <c r="DS21" s="100"/>
      <c r="DT21" s="100"/>
      <c r="DU21" s="100"/>
      <c r="DV21" s="100"/>
      <c r="DW21" s="100"/>
      <c r="DX21" s="100"/>
      <c r="DY21" s="100"/>
      <c r="DZ21" s="100"/>
      <c r="EA21" s="100"/>
      <c r="EB21" s="100"/>
      <c r="EC21" s="100"/>
      <c r="ED21" s="100"/>
      <c r="EE21" s="100"/>
      <c r="EF21" s="100"/>
      <c r="EG21" s="100"/>
      <c r="EH21" s="100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0"/>
      <c r="FL21" s="100"/>
      <c r="FM21" s="100"/>
      <c r="FN21" s="100"/>
      <c r="FO21" s="100"/>
      <c r="FP21" s="100"/>
      <c r="FQ21" s="100"/>
      <c r="FR21" s="100"/>
      <c r="FS21" s="100"/>
      <c r="FT21" s="100"/>
      <c r="FU21" s="100"/>
      <c r="FV21" s="100"/>
      <c r="FW21" s="100"/>
      <c r="FX21" s="100"/>
      <c r="FY21" s="100"/>
      <c r="FZ21" s="100"/>
      <c r="GA21" s="100"/>
      <c r="GB21" s="100"/>
      <c r="GC21" s="100"/>
      <c r="GD21" s="100"/>
      <c r="GE21" s="100"/>
      <c r="GF21" s="100"/>
      <c r="GG21" s="100"/>
      <c r="GH21" s="100"/>
      <c r="GI21" s="100"/>
      <c r="GJ21" s="100"/>
      <c r="GK21" s="100"/>
      <c r="GL21" s="100"/>
      <c r="GM21" s="100"/>
      <c r="GN21" s="100"/>
      <c r="GO21" s="100"/>
      <c r="GP21" s="100"/>
      <c r="GQ21" s="100"/>
      <c r="GR21" s="100"/>
      <c r="GS21" s="100"/>
      <c r="GT21" s="100"/>
      <c r="GU21" s="100"/>
      <c r="GV21" s="100"/>
      <c r="GW21" s="100"/>
      <c r="GX21" s="100"/>
      <c r="GY21" s="100"/>
      <c r="GZ21" s="100"/>
      <c r="HA21" s="100"/>
      <c r="HB21" s="100"/>
      <c r="HC21" s="100"/>
      <c r="HD21" s="100"/>
      <c r="HE21" s="100"/>
      <c r="HF21" s="100"/>
      <c r="HG21" s="100"/>
      <c r="HH21" s="100"/>
      <c r="HI21" s="100"/>
      <c r="HJ21" s="100"/>
      <c r="HK21" s="100"/>
      <c r="HL21" s="100"/>
      <c r="HM21" s="100"/>
      <c r="HN21" s="100"/>
      <c r="HO21" s="100"/>
      <c r="HP21" s="100"/>
      <c r="HQ21" s="100"/>
      <c r="HR21" s="100"/>
      <c r="HS21" s="100"/>
      <c r="HT21" s="100"/>
      <c r="HU21" s="100"/>
      <c r="HV21" s="100"/>
      <c r="HW21" s="100"/>
      <c r="HX21" s="100"/>
      <c r="HY21" s="100"/>
      <c r="HZ21" s="100"/>
      <c r="IA21" s="100"/>
      <c r="IB21" s="100"/>
      <c r="IC21" s="100"/>
      <c r="ID21" s="100"/>
      <c r="IE21" s="100"/>
      <c r="IF21" s="100"/>
      <c r="IG21" s="100"/>
      <c r="IH21" s="100"/>
      <c r="II21" s="100"/>
      <c r="IJ21" s="100"/>
      <c r="IK21" s="100"/>
      <c r="IL21" s="100"/>
      <c r="IM21" s="100"/>
      <c r="IN21" s="100"/>
      <c r="IO21" s="100"/>
      <c r="IP21" s="100"/>
      <c r="IQ21" s="100"/>
      <c r="IR21" s="100"/>
    </row>
    <row r="22" spans="1:252" ht="18" customHeight="1">
      <c r="A22" s="22" t="s">
        <v>206</v>
      </c>
      <c r="B22" s="99" t="s">
        <v>182</v>
      </c>
      <c r="C22" s="76" t="s">
        <v>207</v>
      </c>
      <c r="D22" s="30">
        <v>33.4365</v>
      </c>
      <c r="E22" s="25">
        <v>33.4365</v>
      </c>
      <c r="F22" s="58">
        <v>33.4365</v>
      </c>
      <c r="G22" s="26">
        <v>3.4165</v>
      </c>
      <c r="H22" s="30">
        <v>30.02</v>
      </c>
      <c r="I22" s="30">
        <v>0</v>
      </c>
      <c r="J22" s="30">
        <v>0</v>
      </c>
      <c r="K22" s="25">
        <v>0</v>
      </c>
      <c r="L22" s="26">
        <v>0</v>
      </c>
      <c r="M22" s="30">
        <v>0</v>
      </c>
      <c r="N22" s="25">
        <v>0</v>
      </c>
      <c r="O22" s="58">
        <v>0</v>
      </c>
      <c r="P22" s="26">
        <v>0</v>
      </c>
      <c r="Q22" s="30">
        <v>0</v>
      </c>
      <c r="R22" s="25">
        <v>0</v>
      </c>
      <c r="S22" s="26">
        <v>0</v>
      </c>
      <c r="T22" s="30">
        <v>0</v>
      </c>
      <c r="U22" s="25">
        <v>0</v>
      </c>
      <c r="V22" s="26">
        <v>0</v>
      </c>
      <c r="W22" s="30">
        <v>0</v>
      </c>
      <c r="X22" s="25">
        <v>0</v>
      </c>
      <c r="Y22" s="58">
        <v>0</v>
      </c>
      <c r="Z22" s="26">
        <v>0</v>
      </c>
      <c r="AA22" s="30">
        <v>0</v>
      </c>
      <c r="AB22" s="25">
        <v>0</v>
      </c>
      <c r="AC22" s="26">
        <v>0</v>
      </c>
      <c r="AD22" s="30">
        <v>0</v>
      </c>
      <c r="AE22" s="25">
        <v>0</v>
      </c>
      <c r="AF22" s="26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25">
        <v>0</v>
      </c>
      <c r="AO22" s="100"/>
      <c r="AP22" s="100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  <c r="CG22" s="100"/>
      <c r="CH22" s="100"/>
      <c r="CI22" s="100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0"/>
      <c r="EH22" s="100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0"/>
      <c r="FL22" s="100"/>
      <c r="FM22" s="100"/>
      <c r="FN22" s="100"/>
      <c r="FO22" s="100"/>
      <c r="FP22" s="100"/>
      <c r="FQ22" s="100"/>
      <c r="FR22" s="100"/>
      <c r="FS22" s="100"/>
      <c r="FT22" s="100"/>
      <c r="FU22" s="100"/>
      <c r="FV22" s="100"/>
      <c r="FW22" s="100"/>
      <c r="FX22" s="100"/>
      <c r="FY22" s="100"/>
      <c r="FZ22" s="100"/>
      <c r="GA22" s="100"/>
      <c r="GB22" s="100"/>
      <c r="GC22" s="100"/>
      <c r="GD22" s="100"/>
      <c r="GE22" s="100"/>
      <c r="GF22" s="100"/>
      <c r="GG22" s="100"/>
      <c r="GH22" s="100"/>
      <c r="GI22" s="100"/>
      <c r="GJ22" s="100"/>
      <c r="GK22" s="100"/>
      <c r="GL22" s="100"/>
      <c r="GM22" s="100"/>
      <c r="GN22" s="100"/>
      <c r="GO22" s="100"/>
      <c r="GP22" s="100"/>
      <c r="GQ22" s="100"/>
      <c r="GR22" s="100"/>
      <c r="GS22" s="100"/>
      <c r="GT22" s="100"/>
      <c r="GU22" s="100"/>
      <c r="GV22" s="100"/>
      <c r="GW22" s="100"/>
      <c r="GX22" s="100"/>
      <c r="GY22" s="100"/>
      <c r="GZ22" s="100"/>
      <c r="HA22" s="100"/>
      <c r="HB22" s="100"/>
      <c r="HC22" s="100"/>
      <c r="HD22" s="100"/>
      <c r="HE22" s="100"/>
      <c r="HF22" s="100"/>
      <c r="HG22" s="100"/>
      <c r="HH22" s="100"/>
      <c r="HI22" s="100"/>
      <c r="HJ22" s="100"/>
      <c r="HK22" s="100"/>
      <c r="HL22" s="100"/>
      <c r="HM22" s="100"/>
      <c r="HN22" s="100"/>
      <c r="HO22" s="100"/>
      <c r="HP22" s="100"/>
      <c r="HQ22" s="100"/>
      <c r="HR22" s="100"/>
      <c r="HS22" s="100"/>
      <c r="HT22" s="100"/>
      <c r="HU22" s="100"/>
      <c r="HV22" s="100"/>
      <c r="HW22" s="100"/>
      <c r="HX22" s="100"/>
      <c r="HY22" s="100"/>
      <c r="HZ22" s="100"/>
      <c r="IA22" s="100"/>
      <c r="IB22" s="100"/>
      <c r="IC22" s="100"/>
      <c r="ID22" s="100"/>
      <c r="IE22" s="100"/>
      <c r="IF22" s="100"/>
      <c r="IG22" s="100"/>
      <c r="IH22" s="100"/>
      <c r="II22" s="100"/>
      <c r="IJ22" s="100"/>
      <c r="IK22" s="100"/>
      <c r="IL22" s="100"/>
      <c r="IM22" s="100"/>
      <c r="IN22" s="100"/>
      <c r="IO22" s="100"/>
      <c r="IP22" s="100"/>
      <c r="IQ22" s="100"/>
      <c r="IR22" s="100"/>
    </row>
    <row r="23" spans="1:252" ht="18" customHeight="1">
      <c r="A23" s="22" t="s">
        <v>208</v>
      </c>
      <c r="B23" s="99"/>
      <c r="C23" s="76" t="s">
        <v>209</v>
      </c>
      <c r="D23" s="30">
        <v>170.8593</v>
      </c>
      <c r="E23" s="25">
        <v>170.8593</v>
      </c>
      <c r="F23" s="58">
        <v>170.8593</v>
      </c>
      <c r="G23" s="26">
        <v>170.8593</v>
      </c>
      <c r="H23" s="30">
        <v>0</v>
      </c>
      <c r="I23" s="30">
        <v>0</v>
      </c>
      <c r="J23" s="30">
        <v>0</v>
      </c>
      <c r="K23" s="25">
        <v>0</v>
      </c>
      <c r="L23" s="26">
        <v>0</v>
      </c>
      <c r="M23" s="30">
        <v>0</v>
      </c>
      <c r="N23" s="25">
        <v>0</v>
      </c>
      <c r="O23" s="58">
        <v>0</v>
      </c>
      <c r="P23" s="26">
        <v>0</v>
      </c>
      <c r="Q23" s="30">
        <v>0</v>
      </c>
      <c r="R23" s="25">
        <v>0</v>
      </c>
      <c r="S23" s="26">
        <v>0</v>
      </c>
      <c r="T23" s="30">
        <v>0</v>
      </c>
      <c r="U23" s="25">
        <v>0</v>
      </c>
      <c r="V23" s="26">
        <v>0</v>
      </c>
      <c r="W23" s="30">
        <v>0</v>
      </c>
      <c r="X23" s="25">
        <v>0</v>
      </c>
      <c r="Y23" s="58">
        <v>0</v>
      </c>
      <c r="Z23" s="26">
        <v>0</v>
      </c>
      <c r="AA23" s="30">
        <v>0</v>
      </c>
      <c r="AB23" s="25">
        <v>0</v>
      </c>
      <c r="AC23" s="26">
        <v>0</v>
      </c>
      <c r="AD23" s="30">
        <v>0</v>
      </c>
      <c r="AE23" s="25">
        <v>0</v>
      </c>
      <c r="AF23" s="26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25">
        <v>0</v>
      </c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/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/>
      <c r="CI23" s="100"/>
      <c r="CJ23" s="100"/>
      <c r="CK23" s="100"/>
      <c r="CL23" s="100"/>
      <c r="CM23" s="100"/>
      <c r="CN23" s="100"/>
      <c r="CO23" s="100"/>
      <c r="CP23" s="100"/>
      <c r="CQ23" s="100"/>
      <c r="CR23" s="100"/>
      <c r="CS23" s="100"/>
      <c r="CT23" s="100"/>
      <c r="CU23" s="100"/>
      <c r="CV23" s="100"/>
      <c r="CW23" s="100"/>
      <c r="CX23" s="100"/>
      <c r="CY23" s="100"/>
      <c r="CZ23" s="100"/>
      <c r="DA23" s="100"/>
      <c r="DB23" s="100"/>
      <c r="DC23" s="100"/>
      <c r="DD23" s="100"/>
      <c r="DE23" s="100"/>
      <c r="DF23" s="100"/>
      <c r="DG23" s="100"/>
      <c r="DH23" s="100"/>
      <c r="DI23" s="100"/>
      <c r="DJ23" s="100"/>
      <c r="DK23" s="100"/>
      <c r="DL23" s="100"/>
      <c r="DM23" s="100"/>
      <c r="DN23" s="100"/>
      <c r="DO23" s="100"/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00"/>
      <c r="EM23" s="100"/>
      <c r="EN23" s="100"/>
      <c r="EO23" s="100"/>
      <c r="EP23" s="100"/>
      <c r="EQ23" s="100"/>
      <c r="ER23" s="100"/>
      <c r="ES23" s="100"/>
      <c r="ET23" s="100"/>
      <c r="EU23" s="100"/>
      <c r="EV23" s="100"/>
      <c r="EW23" s="100"/>
      <c r="EX23" s="100"/>
      <c r="EY23" s="100"/>
      <c r="EZ23" s="100"/>
      <c r="FA23" s="100"/>
      <c r="FB23" s="100"/>
      <c r="FC23" s="100"/>
      <c r="FD23" s="100"/>
      <c r="FE23" s="100"/>
      <c r="FF23" s="100"/>
      <c r="FG23" s="100"/>
      <c r="FH23" s="100"/>
      <c r="FI23" s="100"/>
      <c r="FJ23" s="100"/>
      <c r="FK23" s="100"/>
      <c r="FL23" s="100"/>
      <c r="FM23" s="100"/>
      <c r="FN23" s="100"/>
      <c r="FO23" s="100"/>
      <c r="FP23" s="100"/>
      <c r="FQ23" s="100"/>
      <c r="FR23" s="100"/>
      <c r="FS23" s="100"/>
      <c r="FT23" s="100"/>
      <c r="FU23" s="100"/>
      <c r="FV23" s="100"/>
      <c r="FW23" s="100"/>
      <c r="FX23" s="100"/>
      <c r="FY23" s="100"/>
      <c r="FZ23" s="100"/>
      <c r="GA23" s="100"/>
      <c r="GB23" s="100"/>
      <c r="GC23" s="100"/>
      <c r="GD23" s="100"/>
      <c r="GE23" s="100"/>
      <c r="GF23" s="100"/>
      <c r="GG23" s="100"/>
      <c r="GH23" s="100"/>
      <c r="GI23" s="100"/>
      <c r="GJ23" s="100"/>
      <c r="GK23" s="100"/>
      <c r="GL23" s="100"/>
      <c r="GM23" s="100"/>
      <c r="GN23" s="100"/>
      <c r="GO23" s="100"/>
      <c r="GP23" s="100"/>
      <c r="GQ23" s="100"/>
      <c r="GR23" s="100"/>
      <c r="GS23" s="100"/>
      <c r="GT23" s="100"/>
      <c r="GU23" s="100"/>
      <c r="GV23" s="100"/>
      <c r="GW23" s="100"/>
      <c r="GX23" s="100"/>
      <c r="GY23" s="100"/>
      <c r="GZ23" s="100"/>
      <c r="HA23" s="100"/>
      <c r="HB23" s="100"/>
      <c r="HC23" s="100"/>
      <c r="HD23" s="100"/>
      <c r="HE23" s="100"/>
      <c r="HF23" s="100"/>
      <c r="HG23" s="100"/>
      <c r="HH23" s="100"/>
      <c r="HI23" s="100"/>
      <c r="HJ23" s="100"/>
      <c r="HK23" s="100"/>
      <c r="HL23" s="100"/>
      <c r="HM23" s="100"/>
      <c r="HN23" s="100"/>
      <c r="HO23" s="100"/>
      <c r="HP23" s="100"/>
      <c r="HQ23" s="100"/>
      <c r="HR23" s="100"/>
      <c r="HS23" s="100"/>
      <c r="HT23" s="100"/>
      <c r="HU23" s="100"/>
      <c r="HV23" s="100"/>
      <c r="HW23" s="100"/>
      <c r="HX23" s="100"/>
      <c r="HY23" s="100"/>
      <c r="HZ23" s="100"/>
      <c r="IA23" s="100"/>
      <c r="IB23" s="100"/>
      <c r="IC23" s="100"/>
      <c r="ID23" s="100"/>
      <c r="IE23" s="100"/>
      <c r="IF23" s="100"/>
      <c r="IG23" s="100"/>
      <c r="IH23" s="100"/>
      <c r="II23" s="100"/>
      <c r="IJ23" s="100"/>
      <c r="IK23" s="100"/>
      <c r="IL23" s="100"/>
      <c r="IM23" s="100"/>
      <c r="IN23" s="100"/>
      <c r="IO23" s="100"/>
      <c r="IP23" s="100"/>
      <c r="IQ23" s="100"/>
      <c r="IR23" s="100"/>
    </row>
    <row r="24" spans="1:252" ht="18" customHeight="1">
      <c r="A24" s="22" t="s">
        <v>210</v>
      </c>
      <c r="B24" s="99" t="s">
        <v>182</v>
      </c>
      <c r="C24" s="76" t="s">
        <v>211</v>
      </c>
      <c r="D24" s="30">
        <v>133.1016</v>
      </c>
      <c r="E24" s="25">
        <v>133.1016</v>
      </c>
      <c r="F24" s="58">
        <v>133.1016</v>
      </c>
      <c r="G24" s="26">
        <v>133.1016</v>
      </c>
      <c r="H24" s="30">
        <v>0</v>
      </c>
      <c r="I24" s="30">
        <v>0</v>
      </c>
      <c r="J24" s="30">
        <v>0</v>
      </c>
      <c r="K24" s="25">
        <v>0</v>
      </c>
      <c r="L24" s="26">
        <v>0</v>
      </c>
      <c r="M24" s="30">
        <v>0</v>
      </c>
      <c r="N24" s="25">
        <v>0</v>
      </c>
      <c r="O24" s="58">
        <v>0</v>
      </c>
      <c r="P24" s="26">
        <v>0</v>
      </c>
      <c r="Q24" s="30">
        <v>0</v>
      </c>
      <c r="R24" s="25">
        <v>0</v>
      </c>
      <c r="S24" s="26">
        <v>0</v>
      </c>
      <c r="T24" s="30">
        <v>0</v>
      </c>
      <c r="U24" s="25">
        <v>0</v>
      </c>
      <c r="V24" s="26">
        <v>0</v>
      </c>
      <c r="W24" s="30">
        <v>0</v>
      </c>
      <c r="X24" s="25">
        <v>0</v>
      </c>
      <c r="Y24" s="58">
        <v>0</v>
      </c>
      <c r="Z24" s="26">
        <v>0</v>
      </c>
      <c r="AA24" s="30">
        <v>0</v>
      </c>
      <c r="AB24" s="25">
        <v>0</v>
      </c>
      <c r="AC24" s="26">
        <v>0</v>
      </c>
      <c r="AD24" s="30">
        <v>0</v>
      </c>
      <c r="AE24" s="25">
        <v>0</v>
      </c>
      <c r="AF24" s="26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25">
        <v>0</v>
      </c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0"/>
      <c r="FF24" s="100"/>
      <c r="FG24" s="100"/>
      <c r="FH24" s="100"/>
      <c r="FI24" s="100"/>
      <c r="FJ24" s="100"/>
      <c r="FK24" s="100"/>
      <c r="FL24" s="100"/>
      <c r="FM24" s="100"/>
      <c r="FN24" s="100"/>
      <c r="FO24" s="100"/>
      <c r="FP24" s="100"/>
      <c r="FQ24" s="100"/>
      <c r="FR24" s="100"/>
      <c r="FS24" s="100"/>
      <c r="FT24" s="100"/>
      <c r="FU24" s="100"/>
      <c r="FV24" s="100"/>
      <c r="FW24" s="100"/>
      <c r="FX24" s="100"/>
      <c r="FY24" s="100"/>
      <c r="FZ24" s="100"/>
      <c r="GA24" s="100"/>
      <c r="GB24" s="100"/>
      <c r="GC24" s="100"/>
      <c r="GD24" s="100"/>
      <c r="GE24" s="100"/>
      <c r="GF24" s="100"/>
      <c r="GG24" s="100"/>
      <c r="GH24" s="100"/>
      <c r="GI24" s="100"/>
      <c r="GJ24" s="100"/>
      <c r="GK24" s="100"/>
      <c r="GL24" s="100"/>
      <c r="GM24" s="100"/>
      <c r="GN24" s="100"/>
      <c r="GO24" s="100"/>
      <c r="GP24" s="100"/>
      <c r="GQ24" s="100"/>
      <c r="GR24" s="100"/>
      <c r="GS24" s="100"/>
      <c r="GT24" s="100"/>
      <c r="GU24" s="100"/>
      <c r="GV24" s="100"/>
      <c r="GW24" s="100"/>
      <c r="GX24" s="100"/>
      <c r="GY24" s="100"/>
      <c r="GZ24" s="100"/>
      <c r="HA24" s="100"/>
      <c r="HB24" s="100"/>
      <c r="HC24" s="100"/>
      <c r="HD24" s="100"/>
      <c r="HE24" s="100"/>
      <c r="HF24" s="100"/>
      <c r="HG24" s="100"/>
      <c r="HH24" s="100"/>
      <c r="HI24" s="100"/>
      <c r="HJ24" s="100"/>
      <c r="HK24" s="100"/>
      <c r="HL24" s="100"/>
      <c r="HM24" s="100"/>
      <c r="HN24" s="100"/>
      <c r="HO24" s="100"/>
      <c r="HP24" s="100"/>
      <c r="HQ24" s="100"/>
      <c r="HR24" s="100"/>
      <c r="HS24" s="100"/>
      <c r="HT24" s="100"/>
      <c r="HU24" s="100"/>
      <c r="HV24" s="100"/>
      <c r="HW24" s="100"/>
      <c r="HX24" s="100"/>
      <c r="HY24" s="100"/>
      <c r="HZ24" s="100"/>
      <c r="IA24" s="100"/>
      <c r="IB24" s="100"/>
      <c r="IC24" s="100"/>
      <c r="ID24" s="100"/>
      <c r="IE24" s="100"/>
      <c r="IF24" s="100"/>
      <c r="IG24" s="100"/>
      <c r="IH24" s="100"/>
      <c r="II24" s="100"/>
      <c r="IJ24" s="100"/>
      <c r="IK24" s="100"/>
      <c r="IL24" s="100"/>
      <c r="IM24" s="100"/>
      <c r="IN24" s="100"/>
      <c r="IO24" s="100"/>
      <c r="IP24" s="100"/>
      <c r="IQ24" s="100"/>
      <c r="IR24" s="100"/>
    </row>
    <row r="25" spans="1:252" ht="18" customHeight="1">
      <c r="A25" s="22" t="s">
        <v>212</v>
      </c>
      <c r="B25" s="99" t="s">
        <v>182</v>
      </c>
      <c r="C25" s="76" t="s">
        <v>213</v>
      </c>
      <c r="D25" s="30">
        <v>37.7577</v>
      </c>
      <c r="E25" s="25">
        <v>37.7577</v>
      </c>
      <c r="F25" s="58">
        <v>37.7577</v>
      </c>
      <c r="G25" s="26">
        <v>37.7577</v>
      </c>
      <c r="H25" s="30">
        <v>0</v>
      </c>
      <c r="I25" s="30">
        <v>0</v>
      </c>
      <c r="J25" s="30">
        <v>0</v>
      </c>
      <c r="K25" s="25">
        <v>0</v>
      </c>
      <c r="L25" s="26">
        <v>0</v>
      </c>
      <c r="M25" s="30">
        <v>0</v>
      </c>
      <c r="N25" s="25">
        <v>0</v>
      </c>
      <c r="O25" s="58">
        <v>0</v>
      </c>
      <c r="P25" s="26">
        <v>0</v>
      </c>
      <c r="Q25" s="30">
        <v>0</v>
      </c>
      <c r="R25" s="25">
        <v>0</v>
      </c>
      <c r="S25" s="26">
        <v>0</v>
      </c>
      <c r="T25" s="30">
        <v>0</v>
      </c>
      <c r="U25" s="25">
        <v>0</v>
      </c>
      <c r="V25" s="26">
        <v>0</v>
      </c>
      <c r="W25" s="30">
        <v>0</v>
      </c>
      <c r="X25" s="25">
        <v>0</v>
      </c>
      <c r="Y25" s="58">
        <v>0</v>
      </c>
      <c r="Z25" s="26">
        <v>0</v>
      </c>
      <c r="AA25" s="30">
        <v>0</v>
      </c>
      <c r="AB25" s="25">
        <v>0</v>
      </c>
      <c r="AC25" s="26">
        <v>0</v>
      </c>
      <c r="AD25" s="30">
        <v>0</v>
      </c>
      <c r="AE25" s="25">
        <v>0</v>
      </c>
      <c r="AF25" s="26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25">
        <v>0</v>
      </c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100"/>
      <c r="CC25" s="100"/>
      <c r="CD25" s="100"/>
      <c r="CE25" s="100"/>
      <c r="CF25" s="100"/>
      <c r="CG25" s="100"/>
      <c r="CH25" s="100"/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0"/>
      <c r="CU25" s="100"/>
      <c r="CV25" s="100"/>
      <c r="CW25" s="100"/>
      <c r="CX25" s="100"/>
      <c r="CY25" s="100"/>
      <c r="CZ25" s="100"/>
      <c r="DA25" s="100"/>
      <c r="DB25" s="100"/>
      <c r="DC25" s="100"/>
      <c r="DD25" s="100"/>
      <c r="DE25" s="100"/>
      <c r="DF25" s="100"/>
      <c r="DG25" s="100"/>
      <c r="DH25" s="100"/>
      <c r="DI25" s="100"/>
      <c r="DJ25" s="100"/>
      <c r="DK25" s="100"/>
      <c r="DL25" s="100"/>
      <c r="DM25" s="100"/>
      <c r="DN25" s="100"/>
      <c r="DO25" s="100"/>
      <c r="DP25" s="100"/>
      <c r="DQ25" s="100"/>
      <c r="DR25" s="100"/>
      <c r="DS25" s="100"/>
      <c r="DT25" s="100"/>
      <c r="DU25" s="100"/>
      <c r="DV25" s="100"/>
      <c r="DW25" s="100"/>
      <c r="DX25" s="100"/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0"/>
      <c r="FL25" s="100"/>
      <c r="FM25" s="100"/>
      <c r="FN25" s="100"/>
      <c r="FO25" s="100"/>
      <c r="FP25" s="100"/>
      <c r="FQ25" s="100"/>
      <c r="FR25" s="100"/>
      <c r="FS25" s="100"/>
      <c r="FT25" s="100"/>
      <c r="FU25" s="100"/>
      <c r="FV25" s="100"/>
      <c r="FW25" s="100"/>
      <c r="FX25" s="100"/>
      <c r="FY25" s="100"/>
      <c r="FZ25" s="100"/>
      <c r="GA25" s="100"/>
      <c r="GB25" s="100"/>
      <c r="GC25" s="100"/>
      <c r="GD25" s="100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  <c r="GO25" s="100"/>
      <c r="GP25" s="100"/>
      <c r="GQ25" s="100"/>
      <c r="GR25" s="100"/>
      <c r="GS25" s="100"/>
      <c r="GT25" s="100"/>
      <c r="GU25" s="100"/>
      <c r="GV25" s="100"/>
      <c r="GW25" s="100"/>
      <c r="GX25" s="100"/>
      <c r="GY25" s="100"/>
      <c r="GZ25" s="100"/>
      <c r="HA25" s="100"/>
      <c r="HB25" s="100"/>
      <c r="HC25" s="100"/>
      <c r="HD25" s="100"/>
      <c r="HE25" s="100"/>
      <c r="HF25" s="100"/>
      <c r="HG25" s="100"/>
      <c r="HH25" s="100"/>
      <c r="HI25" s="100"/>
      <c r="HJ25" s="100"/>
      <c r="HK25" s="100"/>
      <c r="HL25" s="100"/>
      <c r="HM25" s="100"/>
      <c r="HN25" s="100"/>
      <c r="HO25" s="100"/>
      <c r="HP25" s="100"/>
      <c r="HQ25" s="100"/>
      <c r="HR25" s="100"/>
      <c r="HS25" s="100"/>
      <c r="HT25" s="100"/>
      <c r="HU25" s="100"/>
      <c r="HV25" s="100"/>
      <c r="HW25" s="100"/>
      <c r="HX25" s="100"/>
      <c r="HY25" s="100"/>
      <c r="HZ25" s="100"/>
      <c r="IA25" s="100"/>
      <c r="IB25" s="100"/>
      <c r="IC25" s="100"/>
      <c r="ID25" s="100"/>
      <c r="IE25" s="100"/>
      <c r="IF25" s="100"/>
      <c r="IG25" s="100"/>
      <c r="IH25" s="100"/>
      <c r="II25" s="100"/>
      <c r="IJ25" s="100"/>
      <c r="IK25" s="100"/>
      <c r="IL25" s="100"/>
      <c r="IM25" s="100"/>
      <c r="IN25" s="100"/>
      <c r="IO25" s="100"/>
      <c r="IP25" s="100"/>
      <c r="IQ25" s="100"/>
      <c r="IR25" s="100"/>
    </row>
    <row r="26" spans="1:252" ht="18" customHeight="1">
      <c r="A26" s="22" t="s">
        <v>214</v>
      </c>
      <c r="B26" s="99"/>
      <c r="C26" s="76" t="s">
        <v>215</v>
      </c>
      <c r="D26" s="30">
        <v>0.108</v>
      </c>
      <c r="E26" s="25">
        <v>0.108</v>
      </c>
      <c r="F26" s="58">
        <v>0.108</v>
      </c>
      <c r="G26" s="26">
        <v>0.108</v>
      </c>
      <c r="H26" s="30">
        <v>0</v>
      </c>
      <c r="I26" s="30">
        <v>0</v>
      </c>
      <c r="J26" s="30">
        <v>0</v>
      </c>
      <c r="K26" s="25">
        <v>0</v>
      </c>
      <c r="L26" s="26">
        <v>0</v>
      </c>
      <c r="M26" s="30">
        <v>0</v>
      </c>
      <c r="N26" s="25">
        <v>0</v>
      </c>
      <c r="O26" s="58">
        <v>0</v>
      </c>
      <c r="P26" s="26">
        <v>0</v>
      </c>
      <c r="Q26" s="30">
        <v>0</v>
      </c>
      <c r="R26" s="25">
        <v>0</v>
      </c>
      <c r="S26" s="26">
        <v>0</v>
      </c>
      <c r="T26" s="30">
        <v>0</v>
      </c>
      <c r="U26" s="25">
        <v>0</v>
      </c>
      <c r="V26" s="26">
        <v>0</v>
      </c>
      <c r="W26" s="30">
        <v>0</v>
      </c>
      <c r="X26" s="25">
        <v>0</v>
      </c>
      <c r="Y26" s="58">
        <v>0</v>
      </c>
      <c r="Z26" s="26">
        <v>0</v>
      </c>
      <c r="AA26" s="30">
        <v>0</v>
      </c>
      <c r="AB26" s="25">
        <v>0</v>
      </c>
      <c r="AC26" s="26">
        <v>0</v>
      </c>
      <c r="AD26" s="30">
        <v>0</v>
      </c>
      <c r="AE26" s="25">
        <v>0</v>
      </c>
      <c r="AF26" s="26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30">
        <v>0</v>
      </c>
      <c r="AM26" s="30">
        <v>0</v>
      </c>
      <c r="AN26" s="25">
        <v>0</v>
      </c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0"/>
      <c r="CG26" s="100"/>
      <c r="CH26" s="100"/>
      <c r="CI26" s="100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0"/>
      <c r="EO26" s="100"/>
      <c r="EP26" s="100"/>
      <c r="EQ26" s="100"/>
      <c r="ER26" s="100"/>
      <c r="ES26" s="100"/>
      <c r="ET26" s="100"/>
      <c r="EU26" s="100"/>
      <c r="EV26" s="100"/>
      <c r="EW26" s="100"/>
      <c r="EX26" s="100"/>
      <c r="EY26" s="100"/>
      <c r="EZ26" s="100"/>
      <c r="FA26" s="100"/>
      <c r="FB26" s="100"/>
      <c r="FC26" s="100"/>
      <c r="FD26" s="100"/>
      <c r="FE26" s="100"/>
      <c r="FF26" s="100"/>
      <c r="FG26" s="100"/>
      <c r="FH26" s="100"/>
      <c r="FI26" s="100"/>
      <c r="FJ26" s="100"/>
      <c r="FK26" s="100"/>
      <c r="FL26" s="100"/>
      <c r="FM26" s="100"/>
      <c r="FN26" s="100"/>
      <c r="FO26" s="100"/>
      <c r="FP26" s="100"/>
      <c r="FQ26" s="100"/>
      <c r="FR26" s="100"/>
      <c r="FS26" s="100"/>
      <c r="FT26" s="100"/>
      <c r="FU26" s="100"/>
      <c r="FV26" s="100"/>
      <c r="FW26" s="100"/>
      <c r="FX26" s="100"/>
      <c r="FY26" s="100"/>
      <c r="FZ26" s="100"/>
      <c r="GA26" s="100"/>
      <c r="GB26" s="100"/>
      <c r="GC26" s="100"/>
      <c r="GD26" s="100"/>
      <c r="GE26" s="100"/>
      <c r="GF26" s="100"/>
      <c r="GG26" s="100"/>
      <c r="GH26" s="100"/>
      <c r="GI26" s="100"/>
      <c r="GJ26" s="100"/>
      <c r="GK26" s="100"/>
      <c r="GL26" s="100"/>
      <c r="GM26" s="100"/>
      <c r="GN26" s="100"/>
      <c r="GO26" s="100"/>
      <c r="GP26" s="100"/>
      <c r="GQ26" s="100"/>
      <c r="GR26" s="100"/>
      <c r="GS26" s="100"/>
      <c r="GT26" s="100"/>
      <c r="GU26" s="100"/>
      <c r="GV26" s="100"/>
      <c r="GW26" s="100"/>
      <c r="GX26" s="100"/>
      <c r="GY26" s="100"/>
      <c r="GZ26" s="100"/>
      <c r="HA26" s="100"/>
      <c r="HB26" s="100"/>
      <c r="HC26" s="100"/>
      <c r="HD26" s="100"/>
      <c r="HE26" s="100"/>
      <c r="HF26" s="100"/>
      <c r="HG26" s="100"/>
      <c r="HH26" s="100"/>
      <c r="HI26" s="100"/>
      <c r="HJ26" s="100"/>
      <c r="HK26" s="100"/>
      <c r="HL26" s="100"/>
      <c r="HM26" s="100"/>
      <c r="HN26" s="100"/>
      <c r="HO26" s="100"/>
      <c r="HP26" s="100"/>
      <c r="HQ26" s="100"/>
      <c r="HR26" s="100"/>
      <c r="HS26" s="100"/>
      <c r="HT26" s="100"/>
      <c r="HU26" s="100"/>
      <c r="HV26" s="100"/>
      <c r="HW26" s="100"/>
      <c r="HX26" s="100"/>
      <c r="HY26" s="100"/>
      <c r="HZ26" s="100"/>
      <c r="IA26" s="100"/>
      <c r="IB26" s="100"/>
      <c r="IC26" s="100"/>
      <c r="ID26" s="100"/>
      <c r="IE26" s="100"/>
      <c r="IF26" s="100"/>
      <c r="IG26" s="100"/>
      <c r="IH26" s="100"/>
      <c r="II26" s="100"/>
      <c r="IJ26" s="100"/>
      <c r="IK26" s="100"/>
      <c r="IL26" s="100"/>
      <c r="IM26" s="100"/>
      <c r="IN26" s="100"/>
      <c r="IO26" s="100"/>
      <c r="IP26" s="100"/>
      <c r="IQ26" s="100"/>
      <c r="IR26" s="100"/>
    </row>
    <row r="27" spans="1:252" ht="18" customHeight="1">
      <c r="A27" s="22" t="s">
        <v>216</v>
      </c>
      <c r="B27" s="99" t="s">
        <v>182</v>
      </c>
      <c r="C27" s="76" t="s">
        <v>217</v>
      </c>
      <c r="D27" s="30">
        <v>0.108</v>
      </c>
      <c r="E27" s="25">
        <v>0.108</v>
      </c>
      <c r="F27" s="58">
        <v>0.108</v>
      </c>
      <c r="G27" s="26">
        <v>0.108</v>
      </c>
      <c r="H27" s="30">
        <v>0</v>
      </c>
      <c r="I27" s="30">
        <v>0</v>
      </c>
      <c r="J27" s="30">
        <v>0</v>
      </c>
      <c r="K27" s="25">
        <v>0</v>
      </c>
      <c r="L27" s="26">
        <v>0</v>
      </c>
      <c r="M27" s="30">
        <v>0</v>
      </c>
      <c r="N27" s="25">
        <v>0</v>
      </c>
      <c r="O27" s="58">
        <v>0</v>
      </c>
      <c r="P27" s="26">
        <v>0</v>
      </c>
      <c r="Q27" s="30">
        <v>0</v>
      </c>
      <c r="R27" s="25">
        <v>0</v>
      </c>
      <c r="S27" s="26">
        <v>0</v>
      </c>
      <c r="T27" s="30">
        <v>0</v>
      </c>
      <c r="U27" s="25">
        <v>0</v>
      </c>
      <c r="V27" s="26">
        <v>0</v>
      </c>
      <c r="W27" s="30">
        <v>0</v>
      </c>
      <c r="X27" s="25">
        <v>0</v>
      </c>
      <c r="Y27" s="58">
        <v>0</v>
      </c>
      <c r="Z27" s="26">
        <v>0</v>
      </c>
      <c r="AA27" s="30">
        <v>0</v>
      </c>
      <c r="AB27" s="25">
        <v>0</v>
      </c>
      <c r="AC27" s="26">
        <v>0</v>
      </c>
      <c r="AD27" s="30">
        <v>0</v>
      </c>
      <c r="AE27" s="25">
        <v>0</v>
      </c>
      <c r="AF27" s="26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25">
        <v>0</v>
      </c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0"/>
      <c r="FF27" s="100"/>
      <c r="FG27" s="100"/>
      <c r="FH27" s="100"/>
      <c r="FI27" s="100"/>
      <c r="FJ27" s="100"/>
      <c r="FK27" s="100"/>
      <c r="FL27" s="100"/>
      <c r="FM27" s="100"/>
      <c r="FN27" s="100"/>
      <c r="FO27" s="100"/>
      <c r="FP27" s="100"/>
      <c r="FQ27" s="100"/>
      <c r="FR27" s="100"/>
      <c r="FS27" s="100"/>
      <c r="FT27" s="100"/>
      <c r="FU27" s="100"/>
      <c r="FV27" s="100"/>
      <c r="FW27" s="100"/>
      <c r="FX27" s="100"/>
      <c r="FY27" s="100"/>
      <c r="FZ27" s="100"/>
      <c r="GA27" s="100"/>
      <c r="GB27" s="100"/>
      <c r="GC27" s="100"/>
      <c r="GD27" s="100"/>
      <c r="GE27" s="100"/>
      <c r="GF27" s="100"/>
      <c r="GG27" s="100"/>
      <c r="GH27" s="100"/>
      <c r="GI27" s="100"/>
      <c r="GJ27" s="100"/>
      <c r="GK27" s="100"/>
      <c r="GL27" s="100"/>
      <c r="GM27" s="100"/>
      <c r="GN27" s="100"/>
      <c r="GO27" s="100"/>
      <c r="GP27" s="100"/>
      <c r="GQ27" s="100"/>
      <c r="GR27" s="100"/>
      <c r="GS27" s="100"/>
      <c r="GT27" s="100"/>
      <c r="GU27" s="100"/>
      <c r="GV27" s="100"/>
      <c r="GW27" s="100"/>
      <c r="GX27" s="100"/>
      <c r="GY27" s="100"/>
      <c r="GZ27" s="100"/>
      <c r="HA27" s="100"/>
      <c r="HB27" s="100"/>
      <c r="HC27" s="100"/>
      <c r="HD27" s="100"/>
      <c r="HE27" s="100"/>
      <c r="HF27" s="100"/>
      <c r="HG27" s="100"/>
      <c r="HH27" s="100"/>
      <c r="HI27" s="100"/>
      <c r="HJ27" s="100"/>
      <c r="HK27" s="100"/>
      <c r="HL27" s="100"/>
      <c r="HM27" s="100"/>
      <c r="HN27" s="100"/>
      <c r="HO27" s="100"/>
      <c r="HP27" s="100"/>
      <c r="HQ27" s="100"/>
      <c r="HR27" s="100"/>
      <c r="HS27" s="100"/>
      <c r="HT27" s="100"/>
      <c r="HU27" s="100"/>
      <c r="HV27" s="100"/>
      <c r="HW27" s="100"/>
      <c r="HX27" s="100"/>
      <c r="HY27" s="100"/>
      <c r="HZ27" s="100"/>
      <c r="IA27" s="100"/>
      <c r="IB27" s="100"/>
      <c r="IC27" s="100"/>
      <c r="ID27" s="100"/>
      <c r="IE27" s="100"/>
      <c r="IF27" s="100"/>
      <c r="IG27" s="100"/>
      <c r="IH27" s="100"/>
      <c r="II27" s="100"/>
      <c r="IJ27" s="100"/>
      <c r="IK27" s="100"/>
      <c r="IL27" s="100"/>
      <c r="IM27" s="100"/>
      <c r="IN27" s="100"/>
      <c r="IO27" s="100"/>
      <c r="IP27" s="100"/>
      <c r="IQ27" s="100"/>
      <c r="IR27" s="100"/>
    </row>
  </sheetData>
  <sheetProtection/>
  <mergeCells count="7">
    <mergeCell ref="Y5:Y6"/>
    <mergeCell ref="A5:A6"/>
    <mergeCell ref="B5:B6"/>
    <mergeCell ref="C5:C6"/>
    <mergeCell ref="D4:D6"/>
    <mergeCell ref="E5:E6"/>
    <mergeCell ref="O5:O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28" t="s">
        <v>218</v>
      </c>
    </row>
    <row r="2" spans="1:93" ht="22.5" customHeight="1">
      <c r="A2" s="77" t="s">
        <v>219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</row>
    <row r="3" spans="1:110" ht="15" customHeight="1">
      <c r="A3" s="78" t="s">
        <v>5</v>
      </c>
      <c r="B3" s="27"/>
      <c r="C3" s="70"/>
      <c r="D3" s="70"/>
      <c r="E3" s="70"/>
      <c r="DF3" s="28" t="s">
        <v>6</v>
      </c>
    </row>
    <row r="4" spans="1:110" ht="16.5" customHeight="1">
      <c r="A4" s="79" t="s">
        <v>220</v>
      </c>
      <c r="B4" s="79"/>
      <c r="C4" s="73"/>
      <c r="D4" s="186" t="s">
        <v>169</v>
      </c>
      <c r="E4" s="75" t="s">
        <v>221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 t="s">
        <v>222</v>
      </c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223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 t="s">
        <v>224</v>
      </c>
      <c r="BH4" s="75"/>
      <c r="BI4" s="75"/>
      <c r="BJ4" s="75"/>
      <c r="BK4" s="84"/>
      <c r="BL4" s="84" t="s">
        <v>225</v>
      </c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4" t="s">
        <v>226</v>
      </c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75"/>
      <c r="CP4" s="86" t="s">
        <v>227</v>
      </c>
      <c r="CQ4" s="86"/>
      <c r="CR4" s="86"/>
      <c r="CS4" s="86" t="s">
        <v>228</v>
      </c>
      <c r="CT4" s="86"/>
      <c r="CU4" s="86"/>
      <c r="CV4" s="86"/>
      <c r="CW4" s="86"/>
      <c r="CX4" s="86"/>
      <c r="CY4" s="86" t="s">
        <v>229</v>
      </c>
      <c r="CZ4" s="86"/>
      <c r="DA4" s="86"/>
      <c r="DB4" s="86" t="s">
        <v>230</v>
      </c>
      <c r="DC4" s="86"/>
      <c r="DD4" s="86"/>
      <c r="DE4" s="86"/>
      <c r="DF4" s="86"/>
    </row>
    <row r="5" spans="1:110" ht="36" customHeight="1">
      <c r="A5" s="80" t="s">
        <v>69</v>
      </c>
      <c r="B5" s="80" t="s">
        <v>70</v>
      </c>
      <c r="C5" s="69" t="s">
        <v>71</v>
      </c>
      <c r="D5" s="187"/>
      <c r="E5" s="20" t="s">
        <v>74</v>
      </c>
      <c r="F5" s="82" t="s">
        <v>231</v>
      </c>
      <c r="G5" s="82" t="s">
        <v>232</v>
      </c>
      <c r="H5" s="82" t="s">
        <v>233</v>
      </c>
      <c r="I5" s="20" t="s">
        <v>234</v>
      </c>
      <c r="J5" s="20" t="s">
        <v>235</v>
      </c>
      <c r="K5" s="20" t="s">
        <v>236</v>
      </c>
      <c r="L5" s="20" t="s">
        <v>237</v>
      </c>
      <c r="M5" s="20" t="s">
        <v>238</v>
      </c>
      <c r="N5" s="20" t="s">
        <v>239</v>
      </c>
      <c r="O5" s="20" t="s">
        <v>240</v>
      </c>
      <c r="P5" s="20" t="s">
        <v>241</v>
      </c>
      <c r="Q5" s="20" t="s">
        <v>242</v>
      </c>
      <c r="R5" s="20" t="s">
        <v>243</v>
      </c>
      <c r="S5" s="20" t="s">
        <v>74</v>
      </c>
      <c r="T5" s="20" t="s">
        <v>244</v>
      </c>
      <c r="U5" s="20" t="s">
        <v>245</v>
      </c>
      <c r="V5" s="20" t="s">
        <v>246</v>
      </c>
      <c r="W5" s="20" t="s">
        <v>247</v>
      </c>
      <c r="X5" s="20" t="s">
        <v>248</v>
      </c>
      <c r="Y5" s="20" t="s">
        <v>249</v>
      </c>
      <c r="Z5" s="20" t="s">
        <v>250</v>
      </c>
      <c r="AA5" s="20" t="s">
        <v>251</v>
      </c>
      <c r="AB5" s="20" t="s">
        <v>252</v>
      </c>
      <c r="AC5" s="20" t="s">
        <v>253</v>
      </c>
      <c r="AD5" s="83" t="s">
        <v>254</v>
      </c>
      <c r="AE5" s="20" t="s">
        <v>255</v>
      </c>
      <c r="AF5" s="20" t="s">
        <v>256</v>
      </c>
      <c r="AG5" s="20" t="s">
        <v>257</v>
      </c>
      <c r="AH5" s="20" t="s">
        <v>258</v>
      </c>
      <c r="AI5" s="20" t="s">
        <v>259</v>
      </c>
      <c r="AJ5" s="20" t="s">
        <v>260</v>
      </c>
      <c r="AK5" s="20" t="s">
        <v>261</v>
      </c>
      <c r="AL5" s="20" t="s">
        <v>262</v>
      </c>
      <c r="AM5" s="20" t="s">
        <v>263</v>
      </c>
      <c r="AN5" s="20" t="s">
        <v>264</v>
      </c>
      <c r="AO5" s="20" t="s">
        <v>265</v>
      </c>
      <c r="AP5" s="20" t="s">
        <v>266</v>
      </c>
      <c r="AQ5" s="20" t="s">
        <v>267</v>
      </c>
      <c r="AR5" s="20" t="s">
        <v>268</v>
      </c>
      <c r="AS5" s="20" t="s">
        <v>269</v>
      </c>
      <c r="AT5" s="20" t="s">
        <v>270</v>
      </c>
      <c r="AU5" s="20" t="s">
        <v>74</v>
      </c>
      <c r="AV5" s="20" t="s">
        <v>271</v>
      </c>
      <c r="AW5" s="20" t="s">
        <v>272</v>
      </c>
      <c r="AX5" s="20" t="s">
        <v>273</v>
      </c>
      <c r="AY5" s="20" t="s">
        <v>274</v>
      </c>
      <c r="AZ5" s="20" t="s">
        <v>275</v>
      </c>
      <c r="BA5" s="20" t="s">
        <v>276</v>
      </c>
      <c r="BB5" s="20" t="s">
        <v>277</v>
      </c>
      <c r="BC5" s="20" t="s">
        <v>278</v>
      </c>
      <c r="BD5" s="20" t="s">
        <v>279</v>
      </c>
      <c r="BE5" s="20" t="s">
        <v>280</v>
      </c>
      <c r="BF5" s="20" t="s">
        <v>281</v>
      </c>
      <c r="BG5" s="20" t="s">
        <v>74</v>
      </c>
      <c r="BH5" s="20" t="s">
        <v>282</v>
      </c>
      <c r="BI5" s="20" t="s">
        <v>283</v>
      </c>
      <c r="BJ5" s="20" t="s">
        <v>284</v>
      </c>
      <c r="BK5" s="20" t="s">
        <v>285</v>
      </c>
      <c r="BL5" s="55" t="s">
        <v>74</v>
      </c>
      <c r="BM5" s="55" t="s">
        <v>286</v>
      </c>
      <c r="BN5" s="55" t="s">
        <v>287</v>
      </c>
      <c r="BO5" s="55" t="s">
        <v>288</v>
      </c>
      <c r="BP5" s="55" t="s">
        <v>289</v>
      </c>
      <c r="BQ5" s="55" t="s">
        <v>290</v>
      </c>
      <c r="BR5" s="55" t="s">
        <v>291</v>
      </c>
      <c r="BS5" s="55" t="s">
        <v>292</v>
      </c>
      <c r="BT5" s="55" t="s">
        <v>293</v>
      </c>
      <c r="BU5" s="55" t="s">
        <v>294</v>
      </c>
      <c r="BV5" s="55" t="s">
        <v>295</v>
      </c>
      <c r="BW5" s="55" t="s">
        <v>296</v>
      </c>
      <c r="BX5" s="55" t="s">
        <v>297</v>
      </c>
      <c r="BY5" s="55" t="s">
        <v>74</v>
      </c>
      <c r="BZ5" s="55" t="s">
        <v>286</v>
      </c>
      <c r="CA5" s="55" t="s">
        <v>287</v>
      </c>
      <c r="CB5" s="55" t="s">
        <v>288</v>
      </c>
      <c r="CC5" s="55" t="s">
        <v>289</v>
      </c>
      <c r="CD5" s="55" t="s">
        <v>290</v>
      </c>
      <c r="CE5" s="55" t="s">
        <v>291</v>
      </c>
      <c r="CF5" s="55" t="s">
        <v>292</v>
      </c>
      <c r="CG5" s="55" t="s">
        <v>298</v>
      </c>
      <c r="CH5" s="55" t="s">
        <v>299</v>
      </c>
      <c r="CI5" s="55" t="s">
        <v>300</v>
      </c>
      <c r="CJ5" s="55" t="s">
        <v>301</v>
      </c>
      <c r="CK5" s="55" t="s">
        <v>293</v>
      </c>
      <c r="CL5" s="55" t="s">
        <v>294</v>
      </c>
      <c r="CM5" s="55" t="s">
        <v>295</v>
      </c>
      <c r="CN5" s="55" t="s">
        <v>296</v>
      </c>
      <c r="CO5" s="55" t="s">
        <v>302</v>
      </c>
      <c r="CP5" s="55" t="s">
        <v>74</v>
      </c>
      <c r="CQ5" s="55" t="s">
        <v>303</v>
      </c>
      <c r="CR5" s="55" t="s">
        <v>304</v>
      </c>
      <c r="CS5" s="55" t="s">
        <v>74</v>
      </c>
      <c r="CT5" s="55" t="s">
        <v>303</v>
      </c>
      <c r="CU5" s="55" t="s">
        <v>305</v>
      </c>
      <c r="CV5" s="55" t="s">
        <v>306</v>
      </c>
      <c r="CW5" s="55" t="s">
        <v>307</v>
      </c>
      <c r="CX5" s="55" t="s">
        <v>304</v>
      </c>
      <c r="CY5" s="55" t="s">
        <v>74</v>
      </c>
      <c r="CZ5" s="55" t="s">
        <v>308</v>
      </c>
      <c r="DA5" s="55" t="s">
        <v>309</v>
      </c>
      <c r="DB5" s="55" t="s">
        <v>74</v>
      </c>
      <c r="DC5" s="55" t="s">
        <v>310</v>
      </c>
      <c r="DD5" s="55" t="s">
        <v>311</v>
      </c>
      <c r="DE5" s="55" t="s">
        <v>312</v>
      </c>
      <c r="DF5" s="55" t="s">
        <v>230</v>
      </c>
    </row>
    <row r="6" spans="1:110" ht="17.25" customHeight="1">
      <c r="A6" s="22"/>
      <c r="B6" s="56"/>
      <c r="C6" s="57" t="s">
        <v>58</v>
      </c>
      <c r="D6" s="30">
        <v>549.8493</v>
      </c>
      <c r="E6" s="30">
        <v>346.6883</v>
      </c>
      <c r="F6" s="30">
        <v>140.1588</v>
      </c>
      <c r="G6" s="30">
        <v>58.026</v>
      </c>
      <c r="H6" s="30">
        <v>7.1255</v>
      </c>
      <c r="I6" s="30">
        <v>0</v>
      </c>
      <c r="J6" s="30">
        <v>39.6072</v>
      </c>
      <c r="K6" s="30">
        <v>39.1848</v>
      </c>
      <c r="L6" s="30">
        <v>0</v>
      </c>
      <c r="M6" s="30">
        <v>18.6156</v>
      </c>
      <c r="N6" s="30">
        <v>2.976</v>
      </c>
      <c r="O6" s="30">
        <v>4.9836</v>
      </c>
      <c r="P6" s="30">
        <v>29.4108</v>
      </c>
      <c r="Q6" s="30">
        <v>6.6</v>
      </c>
      <c r="R6" s="30">
        <v>0</v>
      </c>
      <c r="S6" s="30">
        <v>203.053</v>
      </c>
      <c r="T6" s="30">
        <v>10.75</v>
      </c>
      <c r="U6" s="30">
        <v>3.43</v>
      </c>
      <c r="V6" s="30">
        <v>0</v>
      </c>
      <c r="W6" s="30">
        <v>0</v>
      </c>
      <c r="X6" s="30">
        <v>1.464</v>
      </c>
      <c r="Y6" s="30">
        <v>5.856</v>
      </c>
      <c r="Z6" s="30">
        <v>1.83</v>
      </c>
      <c r="AA6" s="30">
        <v>0</v>
      </c>
      <c r="AB6" s="30">
        <v>2.928</v>
      </c>
      <c r="AC6" s="30">
        <v>35.94</v>
      </c>
      <c r="AD6" s="30">
        <v>0</v>
      </c>
      <c r="AE6" s="30">
        <v>1.647</v>
      </c>
      <c r="AF6" s="30">
        <v>6</v>
      </c>
      <c r="AG6" s="30">
        <v>2.4</v>
      </c>
      <c r="AH6" s="30">
        <v>7</v>
      </c>
      <c r="AI6" s="30">
        <v>1.83</v>
      </c>
      <c r="AJ6" s="30">
        <v>0</v>
      </c>
      <c r="AK6" s="30">
        <v>0</v>
      </c>
      <c r="AL6" s="30">
        <v>0</v>
      </c>
      <c r="AM6" s="30">
        <v>26</v>
      </c>
      <c r="AN6" s="30">
        <v>18</v>
      </c>
      <c r="AO6" s="30">
        <v>4.8984</v>
      </c>
      <c r="AP6" s="30">
        <v>3.672</v>
      </c>
      <c r="AQ6" s="30">
        <v>15.5</v>
      </c>
      <c r="AR6" s="30">
        <v>18.252</v>
      </c>
      <c r="AS6" s="30">
        <v>0</v>
      </c>
      <c r="AT6" s="30">
        <v>35.6556</v>
      </c>
      <c r="AU6" s="30">
        <v>0.108</v>
      </c>
      <c r="AV6" s="30">
        <v>0</v>
      </c>
      <c r="AW6" s="30">
        <v>0</v>
      </c>
      <c r="AX6" s="25">
        <v>0</v>
      </c>
      <c r="AY6" s="58">
        <v>0</v>
      </c>
      <c r="AZ6" s="58">
        <v>0</v>
      </c>
      <c r="BA6" s="26">
        <v>0</v>
      </c>
      <c r="BB6" s="30">
        <v>0</v>
      </c>
      <c r="BC6" s="30">
        <v>0</v>
      </c>
      <c r="BD6" s="30">
        <v>0.108</v>
      </c>
      <c r="BE6" s="30">
        <v>0</v>
      </c>
      <c r="BF6" s="30">
        <v>0</v>
      </c>
      <c r="BG6" s="30">
        <v>0</v>
      </c>
      <c r="BH6" s="30">
        <v>0</v>
      </c>
      <c r="BI6" s="30">
        <v>0</v>
      </c>
      <c r="BJ6" s="30">
        <v>0</v>
      </c>
      <c r="BK6" s="30">
        <v>0</v>
      </c>
      <c r="BL6" s="30">
        <v>0</v>
      </c>
      <c r="BM6" s="30">
        <v>0</v>
      </c>
      <c r="BN6" s="30">
        <v>0</v>
      </c>
      <c r="BO6" s="30">
        <v>0</v>
      </c>
      <c r="BP6" s="30">
        <v>0</v>
      </c>
      <c r="BQ6" s="30">
        <v>0</v>
      </c>
      <c r="BR6" s="30">
        <v>0</v>
      </c>
      <c r="BS6" s="30">
        <v>0</v>
      </c>
      <c r="BT6" s="30">
        <v>0</v>
      </c>
      <c r="BU6" s="30">
        <v>0</v>
      </c>
      <c r="BV6" s="30">
        <v>0</v>
      </c>
      <c r="BW6" s="30">
        <v>0</v>
      </c>
      <c r="BX6" s="30">
        <v>0</v>
      </c>
      <c r="BY6" s="30">
        <v>0</v>
      </c>
      <c r="BZ6" s="30">
        <v>0</v>
      </c>
      <c r="CA6" s="30">
        <v>0</v>
      </c>
      <c r="CB6" s="30">
        <v>0</v>
      </c>
      <c r="CC6" s="30">
        <v>0</v>
      </c>
      <c r="CD6" s="30">
        <v>0</v>
      </c>
      <c r="CE6" s="30">
        <v>0</v>
      </c>
      <c r="CF6" s="30">
        <v>0</v>
      </c>
      <c r="CG6" s="30">
        <v>0</v>
      </c>
      <c r="CH6" s="30">
        <v>0</v>
      </c>
      <c r="CI6" s="30">
        <v>0</v>
      </c>
      <c r="CJ6" s="30">
        <v>0</v>
      </c>
      <c r="CK6" s="30">
        <v>0</v>
      </c>
      <c r="CL6" s="30">
        <v>0</v>
      </c>
      <c r="CM6" s="30">
        <v>0</v>
      </c>
      <c r="CN6" s="30">
        <v>0</v>
      </c>
      <c r="CO6" s="30">
        <v>0</v>
      </c>
      <c r="CP6" s="30">
        <v>0</v>
      </c>
      <c r="CQ6" s="30">
        <v>0</v>
      </c>
      <c r="CR6" s="30">
        <v>0</v>
      </c>
      <c r="CS6" s="30">
        <v>0</v>
      </c>
      <c r="CT6" s="30">
        <v>0</v>
      </c>
      <c r="CU6" s="30">
        <v>0</v>
      </c>
      <c r="CV6" s="30">
        <v>0</v>
      </c>
      <c r="CW6" s="30">
        <v>0</v>
      </c>
      <c r="CX6" s="30">
        <v>0</v>
      </c>
      <c r="CY6" s="30">
        <v>0</v>
      </c>
      <c r="CZ6" s="30">
        <v>0</v>
      </c>
      <c r="DA6" s="30">
        <v>0</v>
      </c>
      <c r="DB6" s="30">
        <v>0</v>
      </c>
      <c r="DC6" s="30">
        <v>0</v>
      </c>
      <c r="DD6" s="30">
        <v>0</v>
      </c>
      <c r="DE6" s="30">
        <v>0</v>
      </c>
      <c r="DF6" s="25">
        <v>0</v>
      </c>
    </row>
    <row r="7" spans="1:110" ht="17.25" customHeight="1">
      <c r="A7" s="22" t="s">
        <v>79</v>
      </c>
      <c r="B7" s="56"/>
      <c r="C7" s="57" t="s">
        <v>0</v>
      </c>
      <c r="D7" s="30">
        <v>549.8493</v>
      </c>
      <c r="E7" s="30">
        <v>346.6883</v>
      </c>
      <c r="F7" s="30">
        <v>140.1588</v>
      </c>
      <c r="G7" s="30">
        <v>58.026</v>
      </c>
      <c r="H7" s="30">
        <v>7.1255</v>
      </c>
      <c r="I7" s="30">
        <v>0</v>
      </c>
      <c r="J7" s="30">
        <v>39.6072</v>
      </c>
      <c r="K7" s="30">
        <v>39.1848</v>
      </c>
      <c r="L7" s="30">
        <v>0</v>
      </c>
      <c r="M7" s="30">
        <v>18.6156</v>
      </c>
      <c r="N7" s="30">
        <v>2.976</v>
      </c>
      <c r="O7" s="30">
        <v>4.9836</v>
      </c>
      <c r="P7" s="30">
        <v>29.4108</v>
      </c>
      <c r="Q7" s="30">
        <v>6.6</v>
      </c>
      <c r="R7" s="30">
        <v>0</v>
      </c>
      <c r="S7" s="30">
        <v>203.053</v>
      </c>
      <c r="T7" s="30">
        <v>10.75</v>
      </c>
      <c r="U7" s="30">
        <v>3.43</v>
      </c>
      <c r="V7" s="30">
        <v>0</v>
      </c>
      <c r="W7" s="30">
        <v>0</v>
      </c>
      <c r="X7" s="30">
        <v>1.464</v>
      </c>
      <c r="Y7" s="30">
        <v>5.856</v>
      </c>
      <c r="Z7" s="30">
        <v>1.83</v>
      </c>
      <c r="AA7" s="30">
        <v>0</v>
      </c>
      <c r="AB7" s="30">
        <v>2.928</v>
      </c>
      <c r="AC7" s="30">
        <v>35.94</v>
      </c>
      <c r="AD7" s="30">
        <v>0</v>
      </c>
      <c r="AE7" s="30">
        <v>1.647</v>
      </c>
      <c r="AF7" s="30">
        <v>6</v>
      </c>
      <c r="AG7" s="30">
        <v>2.4</v>
      </c>
      <c r="AH7" s="30">
        <v>7</v>
      </c>
      <c r="AI7" s="30">
        <v>1.83</v>
      </c>
      <c r="AJ7" s="30">
        <v>0</v>
      </c>
      <c r="AK7" s="30">
        <v>0</v>
      </c>
      <c r="AL7" s="30">
        <v>0</v>
      </c>
      <c r="AM7" s="30">
        <v>26</v>
      </c>
      <c r="AN7" s="30">
        <v>18</v>
      </c>
      <c r="AO7" s="30">
        <v>4.8984</v>
      </c>
      <c r="AP7" s="30">
        <v>3.672</v>
      </c>
      <c r="AQ7" s="30">
        <v>15.5</v>
      </c>
      <c r="AR7" s="30">
        <v>18.252</v>
      </c>
      <c r="AS7" s="30">
        <v>0</v>
      </c>
      <c r="AT7" s="30">
        <v>35.6556</v>
      </c>
      <c r="AU7" s="30">
        <v>0.108</v>
      </c>
      <c r="AV7" s="30">
        <v>0</v>
      </c>
      <c r="AW7" s="30">
        <v>0</v>
      </c>
      <c r="AX7" s="25">
        <v>0</v>
      </c>
      <c r="AY7" s="58">
        <v>0</v>
      </c>
      <c r="AZ7" s="58">
        <v>0</v>
      </c>
      <c r="BA7" s="26">
        <v>0</v>
      </c>
      <c r="BB7" s="30">
        <v>0</v>
      </c>
      <c r="BC7" s="30">
        <v>0</v>
      </c>
      <c r="BD7" s="30">
        <v>0.108</v>
      </c>
      <c r="BE7" s="30">
        <v>0</v>
      </c>
      <c r="BF7" s="30">
        <v>0</v>
      </c>
      <c r="BG7" s="30">
        <v>0</v>
      </c>
      <c r="BH7" s="30">
        <v>0</v>
      </c>
      <c r="BI7" s="30">
        <v>0</v>
      </c>
      <c r="BJ7" s="30">
        <v>0</v>
      </c>
      <c r="BK7" s="30">
        <v>0</v>
      </c>
      <c r="BL7" s="30">
        <v>0</v>
      </c>
      <c r="BM7" s="30">
        <v>0</v>
      </c>
      <c r="BN7" s="30">
        <v>0</v>
      </c>
      <c r="BO7" s="30">
        <v>0</v>
      </c>
      <c r="BP7" s="30">
        <v>0</v>
      </c>
      <c r="BQ7" s="30">
        <v>0</v>
      </c>
      <c r="BR7" s="30">
        <v>0</v>
      </c>
      <c r="BS7" s="30">
        <v>0</v>
      </c>
      <c r="BT7" s="30">
        <v>0</v>
      </c>
      <c r="BU7" s="30">
        <v>0</v>
      </c>
      <c r="BV7" s="30">
        <v>0</v>
      </c>
      <c r="BW7" s="30">
        <v>0</v>
      </c>
      <c r="BX7" s="30">
        <v>0</v>
      </c>
      <c r="BY7" s="30">
        <v>0</v>
      </c>
      <c r="BZ7" s="30">
        <v>0</v>
      </c>
      <c r="CA7" s="30">
        <v>0</v>
      </c>
      <c r="CB7" s="30">
        <v>0</v>
      </c>
      <c r="CC7" s="30">
        <v>0</v>
      </c>
      <c r="CD7" s="30">
        <v>0</v>
      </c>
      <c r="CE7" s="30">
        <v>0</v>
      </c>
      <c r="CF7" s="30">
        <v>0</v>
      </c>
      <c r="CG7" s="30">
        <v>0</v>
      </c>
      <c r="CH7" s="30">
        <v>0</v>
      </c>
      <c r="CI7" s="30">
        <v>0</v>
      </c>
      <c r="CJ7" s="30">
        <v>0</v>
      </c>
      <c r="CK7" s="30">
        <v>0</v>
      </c>
      <c r="CL7" s="30">
        <v>0</v>
      </c>
      <c r="CM7" s="30">
        <v>0</v>
      </c>
      <c r="CN7" s="30">
        <v>0</v>
      </c>
      <c r="CO7" s="30">
        <v>0</v>
      </c>
      <c r="CP7" s="30">
        <v>0</v>
      </c>
      <c r="CQ7" s="30">
        <v>0</v>
      </c>
      <c r="CR7" s="30">
        <v>0</v>
      </c>
      <c r="CS7" s="30">
        <v>0</v>
      </c>
      <c r="CT7" s="30">
        <v>0</v>
      </c>
      <c r="CU7" s="30">
        <v>0</v>
      </c>
      <c r="CV7" s="30">
        <v>0</v>
      </c>
      <c r="CW7" s="30">
        <v>0</v>
      </c>
      <c r="CX7" s="30">
        <v>0</v>
      </c>
      <c r="CY7" s="30">
        <v>0</v>
      </c>
      <c r="CZ7" s="30">
        <v>0</v>
      </c>
      <c r="DA7" s="30">
        <v>0</v>
      </c>
      <c r="DB7" s="30">
        <v>0</v>
      </c>
      <c r="DC7" s="30">
        <v>0</v>
      </c>
      <c r="DD7" s="30">
        <v>0</v>
      </c>
      <c r="DE7" s="30">
        <v>0</v>
      </c>
      <c r="DF7" s="25">
        <v>0</v>
      </c>
    </row>
    <row r="8" spans="1:110" ht="17.25" customHeight="1">
      <c r="A8" s="22" t="s">
        <v>80</v>
      </c>
      <c r="B8" s="56"/>
      <c r="C8" s="57" t="s">
        <v>81</v>
      </c>
      <c r="D8" s="30">
        <v>494.7285</v>
      </c>
      <c r="E8" s="30">
        <v>291.5675</v>
      </c>
      <c r="F8" s="30">
        <v>140.1588</v>
      </c>
      <c r="G8" s="30">
        <v>58.026</v>
      </c>
      <c r="H8" s="30">
        <v>7.1255</v>
      </c>
      <c r="I8" s="30">
        <v>0</v>
      </c>
      <c r="J8" s="30">
        <v>39.6072</v>
      </c>
      <c r="K8" s="30">
        <v>39.1848</v>
      </c>
      <c r="L8" s="30">
        <v>0</v>
      </c>
      <c r="M8" s="30">
        <v>0</v>
      </c>
      <c r="N8" s="30">
        <v>0</v>
      </c>
      <c r="O8" s="30">
        <v>0.8652</v>
      </c>
      <c r="P8" s="30">
        <v>0</v>
      </c>
      <c r="Q8" s="30">
        <v>6.6</v>
      </c>
      <c r="R8" s="30">
        <v>0</v>
      </c>
      <c r="S8" s="30">
        <v>203.053</v>
      </c>
      <c r="T8" s="30">
        <v>10.75</v>
      </c>
      <c r="U8" s="30">
        <v>3.43</v>
      </c>
      <c r="V8" s="30">
        <v>0</v>
      </c>
      <c r="W8" s="30">
        <v>0</v>
      </c>
      <c r="X8" s="30">
        <v>1.464</v>
      </c>
      <c r="Y8" s="30">
        <v>5.856</v>
      </c>
      <c r="Z8" s="30">
        <v>1.83</v>
      </c>
      <c r="AA8" s="30">
        <v>0</v>
      </c>
      <c r="AB8" s="30">
        <v>2.928</v>
      </c>
      <c r="AC8" s="30">
        <v>35.94</v>
      </c>
      <c r="AD8" s="30">
        <v>0</v>
      </c>
      <c r="AE8" s="30">
        <v>1.647</v>
      </c>
      <c r="AF8" s="30">
        <v>6</v>
      </c>
      <c r="AG8" s="30">
        <v>2.4</v>
      </c>
      <c r="AH8" s="30">
        <v>7</v>
      </c>
      <c r="AI8" s="30">
        <v>1.83</v>
      </c>
      <c r="AJ8" s="30">
        <v>0</v>
      </c>
      <c r="AK8" s="30">
        <v>0</v>
      </c>
      <c r="AL8" s="30">
        <v>0</v>
      </c>
      <c r="AM8" s="30">
        <v>26</v>
      </c>
      <c r="AN8" s="30">
        <v>18</v>
      </c>
      <c r="AO8" s="30">
        <v>4.8984</v>
      </c>
      <c r="AP8" s="30">
        <v>3.672</v>
      </c>
      <c r="AQ8" s="30">
        <v>15.5</v>
      </c>
      <c r="AR8" s="30">
        <v>18.252</v>
      </c>
      <c r="AS8" s="30">
        <v>0</v>
      </c>
      <c r="AT8" s="30">
        <v>35.6556</v>
      </c>
      <c r="AU8" s="30">
        <v>0.108</v>
      </c>
      <c r="AV8" s="30">
        <v>0</v>
      </c>
      <c r="AW8" s="30">
        <v>0</v>
      </c>
      <c r="AX8" s="25">
        <v>0</v>
      </c>
      <c r="AY8" s="58">
        <v>0</v>
      </c>
      <c r="AZ8" s="58">
        <v>0</v>
      </c>
      <c r="BA8" s="26">
        <v>0</v>
      </c>
      <c r="BB8" s="30">
        <v>0</v>
      </c>
      <c r="BC8" s="30">
        <v>0</v>
      </c>
      <c r="BD8" s="30">
        <v>0.108</v>
      </c>
      <c r="BE8" s="30">
        <v>0</v>
      </c>
      <c r="BF8" s="30">
        <v>0</v>
      </c>
      <c r="BG8" s="30">
        <v>0</v>
      </c>
      <c r="BH8" s="30">
        <v>0</v>
      </c>
      <c r="BI8" s="30">
        <v>0</v>
      </c>
      <c r="BJ8" s="30">
        <v>0</v>
      </c>
      <c r="BK8" s="30">
        <v>0</v>
      </c>
      <c r="BL8" s="30">
        <v>0</v>
      </c>
      <c r="BM8" s="30">
        <v>0</v>
      </c>
      <c r="BN8" s="30">
        <v>0</v>
      </c>
      <c r="BO8" s="30">
        <v>0</v>
      </c>
      <c r="BP8" s="30">
        <v>0</v>
      </c>
      <c r="BQ8" s="30">
        <v>0</v>
      </c>
      <c r="BR8" s="30">
        <v>0</v>
      </c>
      <c r="BS8" s="30">
        <v>0</v>
      </c>
      <c r="BT8" s="30">
        <v>0</v>
      </c>
      <c r="BU8" s="30">
        <v>0</v>
      </c>
      <c r="BV8" s="30">
        <v>0</v>
      </c>
      <c r="BW8" s="30">
        <v>0</v>
      </c>
      <c r="BX8" s="30">
        <v>0</v>
      </c>
      <c r="BY8" s="30">
        <v>0</v>
      </c>
      <c r="BZ8" s="30">
        <v>0</v>
      </c>
      <c r="CA8" s="30">
        <v>0</v>
      </c>
      <c r="CB8" s="30">
        <v>0</v>
      </c>
      <c r="CC8" s="30">
        <v>0</v>
      </c>
      <c r="CD8" s="30">
        <v>0</v>
      </c>
      <c r="CE8" s="30">
        <v>0</v>
      </c>
      <c r="CF8" s="30">
        <v>0</v>
      </c>
      <c r="CG8" s="30">
        <v>0</v>
      </c>
      <c r="CH8" s="30">
        <v>0</v>
      </c>
      <c r="CI8" s="30">
        <v>0</v>
      </c>
      <c r="CJ8" s="30">
        <v>0</v>
      </c>
      <c r="CK8" s="30">
        <v>0</v>
      </c>
      <c r="CL8" s="30">
        <v>0</v>
      </c>
      <c r="CM8" s="30">
        <v>0</v>
      </c>
      <c r="CN8" s="30">
        <v>0</v>
      </c>
      <c r="CO8" s="30">
        <v>0</v>
      </c>
      <c r="CP8" s="30">
        <v>0</v>
      </c>
      <c r="CQ8" s="30">
        <v>0</v>
      </c>
      <c r="CR8" s="30">
        <v>0</v>
      </c>
      <c r="CS8" s="30">
        <v>0</v>
      </c>
      <c r="CT8" s="30">
        <v>0</v>
      </c>
      <c r="CU8" s="30">
        <v>0</v>
      </c>
      <c r="CV8" s="30">
        <v>0</v>
      </c>
      <c r="CW8" s="30">
        <v>0</v>
      </c>
      <c r="CX8" s="30">
        <v>0</v>
      </c>
      <c r="CY8" s="30">
        <v>0</v>
      </c>
      <c r="CZ8" s="30">
        <v>0</v>
      </c>
      <c r="DA8" s="30">
        <v>0</v>
      </c>
      <c r="DB8" s="30">
        <v>0</v>
      </c>
      <c r="DC8" s="30">
        <v>0</v>
      </c>
      <c r="DD8" s="30">
        <v>0</v>
      </c>
      <c r="DE8" s="30">
        <v>0</v>
      </c>
      <c r="DF8" s="25">
        <v>0</v>
      </c>
    </row>
    <row r="9" spans="1:110" ht="17.25" customHeight="1">
      <c r="A9" s="22" t="s">
        <v>82</v>
      </c>
      <c r="B9" s="56"/>
      <c r="C9" s="57" t="s">
        <v>83</v>
      </c>
      <c r="D9" s="30">
        <v>39.1848</v>
      </c>
      <c r="E9" s="30">
        <v>39.1848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39.1848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>
        <v>0</v>
      </c>
      <c r="AL9" s="30">
        <v>0</v>
      </c>
      <c r="AM9" s="30">
        <v>0</v>
      </c>
      <c r="AN9" s="30">
        <v>0</v>
      </c>
      <c r="AO9" s="30">
        <v>0</v>
      </c>
      <c r="AP9" s="30">
        <v>0</v>
      </c>
      <c r="AQ9" s="30">
        <v>0</v>
      </c>
      <c r="AR9" s="30">
        <v>0</v>
      </c>
      <c r="AS9" s="30">
        <v>0</v>
      </c>
      <c r="AT9" s="30">
        <v>0</v>
      </c>
      <c r="AU9" s="30">
        <v>0</v>
      </c>
      <c r="AV9" s="30">
        <v>0</v>
      </c>
      <c r="AW9" s="30">
        <v>0</v>
      </c>
      <c r="AX9" s="25">
        <v>0</v>
      </c>
      <c r="AY9" s="58">
        <v>0</v>
      </c>
      <c r="AZ9" s="58">
        <v>0</v>
      </c>
      <c r="BA9" s="26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  <c r="BG9" s="30">
        <v>0</v>
      </c>
      <c r="BH9" s="30">
        <v>0</v>
      </c>
      <c r="BI9" s="30">
        <v>0</v>
      </c>
      <c r="BJ9" s="30">
        <v>0</v>
      </c>
      <c r="BK9" s="30">
        <v>0</v>
      </c>
      <c r="BL9" s="30">
        <v>0</v>
      </c>
      <c r="BM9" s="30">
        <v>0</v>
      </c>
      <c r="BN9" s="30">
        <v>0</v>
      </c>
      <c r="BO9" s="30">
        <v>0</v>
      </c>
      <c r="BP9" s="30">
        <v>0</v>
      </c>
      <c r="BQ9" s="30">
        <v>0</v>
      </c>
      <c r="BR9" s="30">
        <v>0</v>
      </c>
      <c r="BS9" s="30">
        <v>0</v>
      </c>
      <c r="BT9" s="30">
        <v>0</v>
      </c>
      <c r="BU9" s="30">
        <v>0</v>
      </c>
      <c r="BV9" s="30">
        <v>0</v>
      </c>
      <c r="BW9" s="30">
        <v>0</v>
      </c>
      <c r="BX9" s="30">
        <v>0</v>
      </c>
      <c r="BY9" s="30">
        <v>0</v>
      </c>
      <c r="BZ9" s="30">
        <v>0</v>
      </c>
      <c r="CA9" s="30">
        <v>0</v>
      </c>
      <c r="CB9" s="30">
        <v>0</v>
      </c>
      <c r="CC9" s="30">
        <v>0</v>
      </c>
      <c r="CD9" s="30">
        <v>0</v>
      </c>
      <c r="CE9" s="30">
        <v>0</v>
      </c>
      <c r="CF9" s="30">
        <v>0</v>
      </c>
      <c r="CG9" s="30">
        <v>0</v>
      </c>
      <c r="CH9" s="30">
        <v>0</v>
      </c>
      <c r="CI9" s="30">
        <v>0</v>
      </c>
      <c r="CJ9" s="30">
        <v>0</v>
      </c>
      <c r="CK9" s="30">
        <v>0</v>
      </c>
      <c r="CL9" s="30">
        <v>0</v>
      </c>
      <c r="CM9" s="30">
        <v>0</v>
      </c>
      <c r="CN9" s="30">
        <v>0</v>
      </c>
      <c r="CO9" s="30">
        <v>0</v>
      </c>
      <c r="CP9" s="30">
        <v>0</v>
      </c>
      <c r="CQ9" s="30">
        <v>0</v>
      </c>
      <c r="CR9" s="30">
        <v>0</v>
      </c>
      <c r="CS9" s="30">
        <v>0</v>
      </c>
      <c r="CT9" s="30">
        <v>0</v>
      </c>
      <c r="CU9" s="30">
        <v>0</v>
      </c>
      <c r="CV9" s="30">
        <v>0</v>
      </c>
      <c r="CW9" s="30">
        <v>0</v>
      </c>
      <c r="CX9" s="30">
        <v>0</v>
      </c>
      <c r="CY9" s="30">
        <v>0</v>
      </c>
      <c r="CZ9" s="30">
        <v>0</v>
      </c>
      <c r="DA9" s="30">
        <v>0</v>
      </c>
      <c r="DB9" s="30">
        <v>0</v>
      </c>
      <c r="DC9" s="30">
        <v>0</v>
      </c>
      <c r="DD9" s="30">
        <v>0</v>
      </c>
      <c r="DE9" s="30">
        <v>0</v>
      </c>
      <c r="DF9" s="25">
        <v>0</v>
      </c>
    </row>
    <row r="10" spans="1:110" ht="17.25" customHeight="1">
      <c r="A10" s="22" t="s">
        <v>84</v>
      </c>
      <c r="B10" s="56" t="s">
        <v>79</v>
      </c>
      <c r="C10" s="57" t="s">
        <v>85</v>
      </c>
      <c r="D10" s="30">
        <v>39.1848</v>
      </c>
      <c r="E10" s="30">
        <v>39.1848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39.1848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v>0</v>
      </c>
      <c r="AO10" s="30">
        <v>0</v>
      </c>
      <c r="AP10" s="30">
        <v>0</v>
      </c>
      <c r="AQ10" s="30">
        <v>0</v>
      </c>
      <c r="AR10" s="30">
        <v>0</v>
      </c>
      <c r="AS10" s="30">
        <v>0</v>
      </c>
      <c r="AT10" s="30">
        <v>0</v>
      </c>
      <c r="AU10" s="30">
        <v>0</v>
      </c>
      <c r="AV10" s="30">
        <v>0</v>
      </c>
      <c r="AW10" s="30">
        <v>0</v>
      </c>
      <c r="AX10" s="25">
        <v>0</v>
      </c>
      <c r="AY10" s="58">
        <v>0</v>
      </c>
      <c r="AZ10" s="58">
        <v>0</v>
      </c>
      <c r="BA10" s="26">
        <v>0</v>
      </c>
      <c r="BB10" s="30">
        <v>0</v>
      </c>
      <c r="BC10" s="30">
        <v>0</v>
      </c>
      <c r="BD10" s="30">
        <v>0</v>
      </c>
      <c r="BE10" s="30">
        <v>0</v>
      </c>
      <c r="BF10" s="30">
        <v>0</v>
      </c>
      <c r="BG10" s="30">
        <v>0</v>
      </c>
      <c r="BH10" s="30">
        <v>0</v>
      </c>
      <c r="BI10" s="30">
        <v>0</v>
      </c>
      <c r="BJ10" s="30">
        <v>0</v>
      </c>
      <c r="BK10" s="30">
        <v>0</v>
      </c>
      <c r="BL10" s="30">
        <v>0</v>
      </c>
      <c r="BM10" s="30">
        <v>0</v>
      </c>
      <c r="BN10" s="30">
        <v>0</v>
      </c>
      <c r="BO10" s="30">
        <v>0</v>
      </c>
      <c r="BP10" s="30">
        <v>0</v>
      </c>
      <c r="BQ10" s="30">
        <v>0</v>
      </c>
      <c r="BR10" s="30">
        <v>0</v>
      </c>
      <c r="BS10" s="30">
        <v>0</v>
      </c>
      <c r="BT10" s="30">
        <v>0</v>
      </c>
      <c r="BU10" s="30">
        <v>0</v>
      </c>
      <c r="BV10" s="30">
        <v>0</v>
      </c>
      <c r="BW10" s="30">
        <v>0</v>
      </c>
      <c r="BX10" s="30">
        <v>0</v>
      </c>
      <c r="BY10" s="30">
        <v>0</v>
      </c>
      <c r="BZ10" s="30">
        <v>0</v>
      </c>
      <c r="CA10" s="30">
        <v>0</v>
      </c>
      <c r="CB10" s="30">
        <v>0</v>
      </c>
      <c r="CC10" s="30">
        <v>0</v>
      </c>
      <c r="CD10" s="30">
        <v>0</v>
      </c>
      <c r="CE10" s="30">
        <v>0</v>
      </c>
      <c r="CF10" s="30">
        <v>0</v>
      </c>
      <c r="CG10" s="30">
        <v>0</v>
      </c>
      <c r="CH10" s="30">
        <v>0</v>
      </c>
      <c r="CI10" s="30">
        <v>0</v>
      </c>
      <c r="CJ10" s="30">
        <v>0</v>
      </c>
      <c r="CK10" s="30">
        <v>0</v>
      </c>
      <c r="CL10" s="30">
        <v>0</v>
      </c>
      <c r="CM10" s="30">
        <v>0</v>
      </c>
      <c r="CN10" s="30">
        <v>0</v>
      </c>
      <c r="CO10" s="30">
        <v>0</v>
      </c>
      <c r="CP10" s="30">
        <v>0</v>
      </c>
      <c r="CQ10" s="30">
        <v>0</v>
      </c>
      <c r="CR10" s="30">
        <v>0</v>
      </c>
      <c r="CS10" s="30">
        <v>0</v>
      </c>
      <c r="CT10" s="30">
        <v>0</v>
      </c>
      <c r="CU10" s="30">
        <v>0</v>
      </c>
      <c r="CV10" s="30">
        <v>0</v>
      </c>
      <c r="CW10" s="30">
        <v>0</v>
      </c>
      <c r="CX10" s="30">
        <v>0</v>
      </c>
      <c r="CY10" s="30">
        <v>0</v>
      </c>
      <c r="CZ10" s="30">
        <v>0</v>
      </c>
      <c r="DA10" s="30">
        <v>0</v>
      </c>
      <c r="DB10" s="30">
        <v>0</v>
      </c>
      <c r="DC10" s="30">
        <v>0</v>
      </c>
      <c r="DD10" s="30">
        <v>0</v>
      </c>
      <c r="DE10" s="30">
        <v>0</v>
      </c>
      <c r="DF10" s="25">
        <v>0</v>
      </c>
    </row>
    <row r="11" spans="1:110" ht="17.25" customHeight="1">
      <c r="A11" s="22" t="s">
        <v>86</v>
      </c>
      <c r="B11" s="56"/>
      <c r="C11" s="57" t="s">
        <v>87</v>
      </c>
      <c r="D11" s="30">
        <v>2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2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0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1</v>
      </c>
      <c r="AN11" s="30">
        <v>0</v>
      </c>
      <c r="AO11" s="30">
        <v>0</v>
      </c>
      <c r="AP11" s="30">
        <v>0</v>
      </c>
      <c r="AQ11" s="30">
        <v>0</v>
      </c>
      <c r="AR11" s="30">
        <v>0</v>
      </c>
      <c r="AS11" s="30">
        <v>0</v>
      </c>
      <c r="AT11" s="30">
        <v>1</v>
      </c>
      <c r="AU11" s="30">
        <v>0</v>
      </c>
      <c r="AV11" s="30">
        <v>0</v>
      </c>
      <c r="AW11" s="30">
        <v>0</v>
      </c>
      <c r="AX11" s="25">
        <v>0</v>
      </c>
      <c r="AY11" s="58">
        <v>0</v>
      </c>
      <c r="AZ11" s="58">
        <v>0</v>
      </c>
      <c r="BA11" s="26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  <c r="BG11" s="30">
        <v>0</v>
      </c>
      <c r="BH11" s="30">
        <v>0</v>
      </c>
      <c r="BI11" s="30">
        <v>0</v>
      </c>
      <c r="BJ11" s="30">
        <v>0</v>
      </c>
      <c r="BK11" s="30">
        <v>0</v>
      </c>
      <c r="BL11" s="30">
        <v>0</v>
      </c>
      <c r="BM11" s="30">
        <v>0</v>
      </c>
      <c r="BN11" s="30">
        <v>0</v>
      </c>
      <c r="BO11" s="30">
        <v>0</v>
      </c>
      <c r="BP11" s="30">
        <v>0</v>
      </c>
      <c r="BQ11" s="30">
        <v>0</v>
      </c>
      <c r="BR11" s="30">
        <v>0</v>
      </c>
      <c r="BS11" s="30">
        <v>0</v>
      </c>
      <c r="BT11" s="30">
        <v>0</v>
      </c>
      <c r="BU11" s="30">
        <v>0</v>
      </c>
      <c r="BV11" s="30">
        <v>0</v>
      </c>
      <c r="BW11" s="30">
        <v>0</v>
      </c>
      <c r="BX11" s="30">
        <v>0</v>
      </c>
      <c r="BY11" s="30">
        <v>0</v>
      </c>
      <c r="BZ11" s="30">
        <v>0</v>
      </c>
      <c r="CA11" s="30">
        <v>0</v>
      </c>
      <c r="CB11" s="30">
        <v>0</v>
      </c>
      <c r="CC11" s="30">
        <v>0</v>
      </c>
      <c r="CD11" s="30">
        <v>0</v>
      </c>
      <c r="CE11" s="30">
        <v>0</v>
      </c>
      <c r="CF11" s="30">
        <v>0</v>
      </c>
      <c r="CG11" s="30">
        <v>0</v>
      </c>
      <c r="CH11" s="30">
        <v>0</v>
      </c>
      <c r="CI11" s="30">
        <v>0</v>
      </c>
      <c r="CJ11" s="30">
        <v>0</v>
      </c>
      <c r="CK11" s="30">
        <v>0</v>
      </c>
      <c r="CL11" s="30">
        <v>0</v>
      </c>
      <c r="CM11" s="30">
        <v>0</v>
      </c>
      <c r="CN11" s="30">
        <v>0</v>
      </c>
      <c r="CO11" s="30">
        <v>0</v>
      </c>
      <c r="CP11" s="30">
        <v>0</v>
      </c>
      <c r="CQ11" s="30">
        <v>0</v>
      </c>
      <c r="CR11" s="30">
        <v>0</v>
      </c>
      <c r="CS11" s="30">
        <v>0</v>
      </c>
      <c r="CT11" s="30">
        <v>0</v>
      </c>
      <c r="CU11" s="30">
        <v>0</v>
      </c>
      <c r="CV11" s="30">
        <v>0</v>
      </c>
      <c r="CW11" s="30">
        <v>0</v>
      </c>
      <c r="CX11" s="30">
        <v>0</v>
      </c>
      <c r="CY11" s="30">
        <v>0</v>
      </c>
      <c r="CZ11" s="30">
        <v>0</v>
      </c>
      <c r="DA11" s="30">
        <v>0</v>
      </c>
      <c r="DB11" s="30">
        <v>0</v>
      </c>
      <c r="DC11" s="30">
        <v>0</v>
      </c>
      <c r="DD11" s="30">
        <v>0</v>
      </c>
      <c r="DE11" s="30">
        <v>0</v>
      </c>
      <c r="DF11" s="25">
        <v>0</v>
      </c>
    </row>
    <row r="12" spans="1:116" ht="17.25" customHeight="1">
      <c r="A12" s="22" t="s">
        <v>88</v>
      </c>
      <c r="B12" s="56" t="s">
        <v>79</v>
      </c>
      <c r="C12" s="57" t="s">
        <v>89</v>
      </c>
      <c r="D12" s="30">
        <v>2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2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1</v>
      </c>
      <c r="AN12" s="30">
        <v>0</v>
      </c>
      <c r="AO12" s="30">
        <v>0</v>
      </c>
      <c r="AP12" s="30">
        <v>0</v>
      </c>
      <c r="AQ12" s="30">
        <v>0</v>
      </c>
      <c r="AR12" s="30">
        <v>0</v>
      </c>
      <c r="AS12" s="30">
        <v>0</v>
      </c>
      <c r="AT12" s="30">
        <v>1</v>
      </c>
      <c r="AU12" s="30">
        <v>0</v>
      </c>
      <c r="AV12" s="30">
        <v>0</v>
      </c>
      <c r="AW12" s="30">
        <v>0</v>
      </c>
      <c r="AX12" s="25">
        <v>0</v>
      </c>
      <c r="AY12" s="58">
        <v>0</v>
      </c>
      <c r="AZ12" s="58">
        <v>0</v>
      </c>
      <c r="BA12" s="26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  <c r="BG12" s="30">
        <v>0</v>
      </c>
      <c r="BH12" s="30">
        <v>0</v>
      </c>
      <c r="BI12" s="30">
        <v>0</v>
      </c>
      <c r="BJ12" s="30">
        <v>0</v>
      </c>
      <c r="BK12" s="30">
        <v>0</v>
      </c>
      <c r="BL12" s="30">
        <v>0</v>
      </c>
      <c r="BM12" s="30">
        <v>0</v>
      </c>
      <c r="BN12" s="30">
        <v>0</v>
      </c>
      <c r="BO12" s="30">
        <v>0</v>
      </c>
      <c r="BP12" s="30">
        <v>0</v>
      </c>
      <c r="BQ12" s="30">
        <v>0</v>
      </c>
      <c r="BR12" s="30">
        <v>0</v>
      </c>
      <c r="BS12" s="30">
        <v>0</v>
      </c>
      <c r="BT12" s="30">
        <v>0</v>
      </c>
      <c r="BU12" s="30">
        <v>0</v>
      </c>
      <c r="BV12" s="30">
        <v>0</v>
      </c>
      <c r="BW12" s="30">
        <v>0</v>
      </c>
      <c r="BX12" s="30">
        <v>0</v>
      </c>
      <c r="BY12" s="30">
        <v>0</v>
      </c>
      <c r="BZ12" s="30">
        <v>0</v>
      </c>
      <c r="CA12" s="30">
        <v>0</v>
      </c>
      <c r="CB12" s="30">
        <v>0</v>
      </c>
      <c r="CC12" s="30">
        <v>0</v>
      </c>
      <c r="CD12" s="30">
        <v>0</v>
      </c>
      <c r="CE12" s="30">
        <v>0</v>
      </c>
      <c r="CF12" s="30">
        <v>0</v>
      </c>
      <c r="CG12" s="30">
        <v>0</v>
      </c>
      <c r="CH12" s="30">
        <v>0</v>
      </c>
      <c r="CI12" s="30">
        <v>0</v>
      </c>
      <c r="CJ12" s="30">
        <v>0</v>
      </c>
      <c r="CK12" s="30">
        <v>0</v>
      </c>
      <c r="CL12" s="30">
        <v>0</v>
      </c>
      <c r="CM12" s="30">
        <v>0</v>
      </c>
      <c r="CN12" s="30">
        <v>0</v>
      </c>
      <c r="CO12" s="30">
        <v>0</v>
      </c>
      <c r="CP12" s="30">
        <v>0</v>
      </c>
      <c r="CQ12" s="30">
        <v>0</v>
      </c>
      <c r="CR12" s="30">
        <v>0</v>
      </c>
      <c r="CS12" s="30">
        <v>0</v>
      </c>
      <c r="CT12" s="30">
        <v>0</v>
      </c>
      <c r="CU12" s="30">
        <v>0</v>
      </c>
      <c r="CV12" s="30">
        <v>0</v>
      </c>
      <c r="CW12" s="30">
        <v>0</v>
      </c>
      <c r="CX12" s="30">
        <v>0</v>
      </c>
      <c r="CY12" s="30">
        <v>0</v>
      </c>
      <c r="CZ12" s="30">
        <v>0</v>
      </c>
      <c r="DA12" s="30">
        <v>0</v>
      </c>
      <c r="DB12" s="30">
        <v>0</v>
      </c>
      <c r="DC12" s="30">
        <v>0</v>
      </c>
      <c r="DD12" s="30">
        <v>0</v>
      </c>
      <c r="DE12" s="30">
        <v>0</v>
      </c>
      <c r="DF12" s="25">
        <v>0</v>
      </c>
      <c r="DL12" s="27"/>
    </row>
    <row r="13" spans="1:110" ht="17.25" customHeight="1">
      <c r="A13" s="22" t="s">
        <v>90</v>
      </c>
      <c r="B13" s="56"/>
      <c r="C13" s="57" t="s">
        <v>91</v>
      </c>
      <c r="D13" s="30">
        <v>453.5437</v>
      </c>
      <c r="E13" s="30">
        <v>252.3827</v>
      </c>
      <c r="F13" s="30">
        <v>140.1588</v>
      </c>
      <c r="G13" s="30">
        <v>58.026</v>
      </c>
      <c r="H13" s="30">
        <v>7.1255</v>
      </c>
      <c r="I13" s="30">
        <v>0</v>
      </c>
      <c r="J13" s="30">
        <v>39.6072</v>
      </c>
      <c r="K13" s="30">
        <v>0</v>
      </c>
      <c r="L13" s="30">
        <v>0</v>
      </c>
      <c r="M13" s="30">
        <v>0</v>
      </c>
      <c r="N13" s="30">
        <v>0</v>
      </c>
      <c r="O13" s="30">
        <v>0.8652</v>
      </c>
      <c r="P13" s="30">
        <v>0</v>
      </c>
      <c r="Q13" s="30">
        <v>6.6</v>
      </c>
      <c r="R13" s="30">
        <v>0</v>
      </c>
      <c r="S13" s="30">
        <v>201.053</v>
      </c>
      <c r="T13" s="30">
        <v>10.75</v>
      </c>
      <c r="U13" s="30">
        <v>3.43</v>
      </c>
      <c r="V13" s="30">
        <v>0</v>
      </c>
      <c r="W13" s="30">
        <v>0</v>
      </c>
      <c r="X13" s="30">
        <v>1.464</v>
      </c>
      <c r="Y13" s="30">
        <v>5.856</v>
      </c>
      <c r="Z13" s="30">
        <v>1.83</v>
      </c>
      <c r="AA13" s="30">
        <v>0</v>
      </c>
      <c r="AB13" s="30">
        <v>2.928</v>
      </c>
      <c r="AC13" s="30">
        <v>35.94</v>
      </c>
      <c r="AD13" s="30">
        <v>0</v>
      </c>
      <c r="AE13" s="30">
        <v>1.647</v>
      </c>
      <c r="AF13" s="30">
        <v>6</v>
      </c>
      <c r="AG13" s="30">
        <v>2.4</v>
      </c>
      <c r="AH13" s="30">
        <v>7</v>
      </c>
      <c r="AI13" s="30">
        <v>1.83</v>
      </c>
      <c r="AJ13" s="30">
        <v>0</v>
      </c>
      <c r="AK13" s="30">
        <v>0</v>
      </c>
      <c r="AL13" s="30">
        <v>0</v>
      </c>
      <c r="AM13" s="30">
        <v>25</v>
      </c>
      <c r="AN13" s="30">
        <v>18</v>
      </c>
      <c r="AO13" s="30">
        <v>4.8984</v>
      </c>
      <c r="AP13" s="30">
        <v>3.672</v>
      </c>
      <c r="AQ13" s="30">
        <v>15.5</v>
      </c>
      <c r="AR13" s="30">
        <v>18.252</v>
      </c>
      <c r="AS13" s="30">
        <v>0</v>
      </c>
      <c r="AT13" s="30">
        <v>34.6556</v>
      </c>
      <c r="AU13" s="30">
        <v>0.108</v>
      </c>
      <c r="AV13" s="30">
        <v>0</v>
      </c>
      <c r="AW13" s="30">
        <v>0</v>
      </c>
      <c r="AX13" s="25">
        <v>0</v>
      </c>
      <c r="AY13" s="58">
        <v>0</v>
      </c>
      <c r="AZ13" s="58">
        <v>0</v>
      </c>
      <c r="BA13" s="26">
        <v>0</v>
      </c>
      <c r="BB13" s="30">
        <v>0</v>
      </c>
      <c r="BC13" s="30">
        <v>0</v>
      </c>
      <c r="BD13" s="30">
        <v>0.108</v>
      </c>
      <c r="BE13" s="30">
        <v>0</v>
      </c>
      <c r="BF13" s="30">
        <v>0</v>
      </c>
      <c r="BG13" s="30">
        <v>0</v>
      </c>
      <c r="BH13" s="30">
        <v>0</v>
      </c>
      <c r="BI13" s="30">
        <v>0</v>
      </c>
      <c r="BJ13" s="30">
        <v>0</v>
      </c>
      <c r="BK13" s="30">
        <v>0</v>
      </c>
      <c r="BL13" s="30">
        <v>0</v>
      </c>
      <c r="BM13" s="30">
        <v>0</v>
      </c>
      <c r="BN13" s="30">
        <v>0</v>
      </c>
      <c r="BO13" s="30">
        <v>0</v>
      </c>
      <c r="BP13" s="30">
        <v>0</v>
      </c>
      <c r="BQ13" s="30">
        <v>0</v>
      </c>
      <c r="BR13" s="30">
        <v>0</v>
      </c>
      <c r="BS13" s="30">
        <v>0</v>
      </c>
      <c r="BT13" s="30">
        <v>0</v>
      </c>
      <c r="BU13" s="30">
        <v>0</v>
      </c>
      <c r="BV13" s="30">
        <v>0</v>
      </c>
      <c r="BW13" s="30">
        <v>0</v>
      </c>
      <c r="BX13" s="30">
        <v>0</v>
      </c>
      <c r="BY13" s="30">
        <v>0</v>
      </c>
      <c r="BZ13" s="30">
        <v>0</v>
      </c>
      <c r="CA13" s="30">
        <v>0</v>
      </c>
      <c r="CB13" s="30">
        <v>0</v>
      </c>
      <c r="CC13" s="30">
        <v>0</v>
      </c>
      <c r="CD13" s="30">
        <v>0</v>
      </c>
      <c r="CE13" s="30">
        <v>0</v>
      </c>
      <c r="CF13" s="30">
        <v>0</v>
      </c>
      <c r="CG13" s="30">
        <v>0</v>
      </c>
      <c r="CH13" s="30">
        <v>0</v>
      </c>
      <c r="CI13" s="30">
        <v>0</v>
      </c>
      <c r="CJ13" s="30">
        <v>0</v>
      </c>
      <c r="CK13" s="30">
        <v>0</v>
      </c>
      <c r="CL13" s="30">
        <v>0</v>
      </c>
      <c r="CM13" s="30">
        <v>0</v>
      </c>
      <c r="CN13" s="30">
        <v>0</v>
      </c>
      <c r="CO13" s="30">
        <v>0</v>
      </c>
      <c r="CP13" s="30">
        <v>0</v>
      </c>
      <c r="CQ13" s="30">
        <v>0</v>
      </c>
      <c r="CR13" s="30">
        <v>0</v>
      </c>
      <c r="CS13" s="30">
        <v>0</v>
      </c>
      <c r="CT13" s="30">
        <v>0</v>
      </c>
      <c r="CU13" s="30">
        <v>0</v>
      </c>
      <c r="CV13" s="30">
        <v>0</v>
      </c>
      <c r="CW13" s="30">
        <v>0</v>
      </c>
      <c r="CX13" s="30">
        <v>0</v>
      </c>
      <c r="CY13" s="30">
        <v>0</v>
      </c>
      <c r="CZ13" s="30">
        <v>0</v>
      </c>
      <c r="DA13" s="30">
        <v>0</v>
      </c>
      <c r="DB13" s="30">
        <v>0</v>
      </c>
      <c r="DC13" s="30">
        <v>0</v>
      </c>
      <c r="DD13" s="30">
        <v>0</v>
      </c>
      <c r="DE13" s="30">
        <v>0</v>
      </c>
      <c r="DF13" s="25">
        <v>0</v>
      </c>
    </row>
    <row r="14" spans="1:110" ht="17.25" customHeight="1">
      <c r="A14" s="22" t="s">
        <v>92</v>
      </c>
      <c r="B14" s="56" t="s">
        <v>79</v>
      </c>
      <c r="C14" s="57" t="s">
        <v>93</v>
      </c>
      <c r="D14" s="30">
        <v>362.3237</v>
      </c>
      <c r="E14" s="30">
        <v>252.3827</v>
      </c>
      <c r="F14" s="30">
        <v>140.1588</v>
      </c>
      <c r="G14" s="30">
        <v>58.026</v>
      </c>
      <c r="H14" s="30">
        <v>7.1255</v>
      </c>
      <c r="I14" s="30">
        <v>0</v>
      </c>
      <c r="J14" s="30">
        <v>39.6072</v>
      </c>
      <c r="K14" s="30">
        <v>0</v>
      </c>
      <c r="L14" s="30">
        <v>0</v>
      </c>
      <c r="M14" s="30">
        <v>0</v>
      </c>
      <c r="N14" s="30">
        <v>0</v>
      </c>
      <c r="O14" s="30">
        <v>0.8652</v>
      </c>
      <c r="P14" s="30">
        <v>0</v>
      </c>
      <c r="Q14" s="30">
        <v>6.6</v>
      </c>
      <c r="R14" s="30">
        <v>0</v>
      </c>
      <c r="S14" s="30">
        <v>109.833</v>
      </c>
      <c r="T14" s="30">
        <v>9.15</v>
      </c>
      <c r="U14" s="30">
        <v>1.83</v>
      </c>
      <c r="V14" s="30">
        <v>0</v>
      </c>
      <c r="W14" s="30">
        <v>0</v>
      </c>
      <c r="X14" s="30">
        <v>1.464</v>
      </c>
      <c r="Y14" s="30">
        <v>5.856</v>
      </c>
      <c r="Z14" s="30">
        <v>1.83</v>
      </c>
      <c r="AA14" s="30">
        <v>0</v>
      </c>
      <c r="AB14" s="30">
        <v>2.928</v>
      </c>
      <c r="AC14" s="30">
        <v>32.94</v>
      </c>
      <c r="AD14" s="30">
        <v>0</v>
      </c>
      <c r="AE14" s="30">
        <v>1.647</v>
      </c>
      <c r="AF14" s="30">
        <v>0</v>
      </c>
      <c r="AG14" s="30">
        <v>2.4</v>
      </c>
      <c r="AH14" s="30">
        <v>0</v>
      </c>
      <c r="AI14" s="30">
        <v>1.83</v>
      </c>
      <c r="AJ14" s="30">
        <v>0</v>
      </c>
      <c r="AK14" s="30">
        <v>0</v>
      </c>
      <c r="AL14" s="30">
        <v>0</v>
      </c>
      <c r="AM14" s="30">
        <v>0</v>
      </c>
      <c r="AN14" s="30">
        <v>0</v>
      </c>
      <c r="AO14" s="30">
        <v>4.8984</v>
      </c>
      <c r="AP14" s="30">
        <v>3.672</v>
      </c>
      <c r="AQ14" s="30">
        <v>15.5</v>
      </c>
      <c r="AR14" s="30">
        <v>18.252</v>
      </c>
      <c r="AS14" s="30">
        <v>0</v>
      </c>
      <c r="AT14" s="30">
        <v>5.6356</v>
      </c>
      <c r="AU14" s="30">
        <v>0.108</v>
      </c>
      <c r="AV14" s="30">
        <v>0</v>
      </c>
      <c r="AW14" s="30">
        <v>0</v>
      </c>
      <c r="AX14" s="25">
        <v>0</v>
      </c>
      <c r="AY14" s="58">
        <v>0</v>
      </c>
      <c r="AZ14" s="58">
        <v>0</v>
      </c>
      <c r="BA14" s="26">
        <v>0</v>
      </c>
      <c r="BB14" s="30">
        <v>0</v>
      </c>
      <c r="BC14" s="30">
        <v>0</v>
      </c>
      <c r="BD14" s="30">
        <v>0.108</v>
      </c>
      <c r="BE14" s="30">
        <v>0</v>
      </c>
      <c r="BF14" s="30">
        <v>0</v>
      </c>
      <c r="BG14" s="30">
        <v>0</v>
      </c>
      <c r="BH14" s="30">
        <v>0</v>
      </c>
      <c r="BI14" s="30">
        <v>0</v>
      </c>
      <c r="BJ14" s="30">
        <v>0</v>
      </c>
      <c r="BK14" s="30">
        <v>0</v>
      </c>
      <c r="BL14" s="30">
        <v>0</v>
      </c>
      <c r="BM14" s="30">
        <v>0</v>
      </c>
      <c r="BN14" s="30">
        <v>0</v>
      </c>
      <c r="BO14" s="30">
        <v>0</v>
      </c>
      <c r="BP14" s="30">
        <v>0</v>
      </c>
      <c r="BQ14" s="30">
        <v>0</v>
      </c>
      <c r="BR14" s="30">
        <v>0</v>
      </c>
      <c r="BS14" s="30">
        <v>0</v>
      </c>
      <c r="BT14" s="30">
        <v>0</v>
      </c>
      <c r="BU14" s="30">
        <v>0</v>
      </c>
      <c r="BV14" s="30">
        <v>0</v>
      </c>
      <c r="BW14" s="30">
        <v>0</v>
      </c>
      <c r="BX14" s="30">
        <v>0</v>
      </c>
      <c r="BY14" s="30">
        <v>0</v>
      </c>
      <c r="BZ14" s="30">
        <v>0</v>
      </c>
      <c r="CA14" s="30">
        <v>0</v>
      </c>
      <c r="CB14" s="30">
        <v>0</v>
      </c>
      <c r="CC14" s="30">
        <v>0</v>
      </c>
      <c r="CD14" s="30">
        <v>0</v>
      </c>
      <c r="CE14" s="30">
        <v>0</v>
      </c>
      <c r="CF14" s="30">
        <v>0</v>
      </c>
      <c r="CG14" s="30">
        <v>0</v>
      </c>
      <c r="CH14" s="30">
        <v>0</v>
      </c>
      <c r="CI14" s="30">
        <v>0</v>
      </c>
      <c r="CJ14" s="30">
        <v>0</v>
      </c>
      <c r="CK14" s="30">
        <v>0</v>
      </c>
      <c r="CL14" s="30">
        <v>0</v>
      </c>
      <c r="CM14" s="30">
        <v>0</v>
      </c>
      <c r="CN14" s="30">
        <v>0</v>
      </c>
      <c r="CO14" s="30">
        <v>0</v>
      </c>
      <c r="CP14" s="30">
        <v>0</v>
      </c>
      <c r="CQ14" s="30">
        <v>0</v>
      </c>
      <c r="CR14" s="30">
        <v>0</v>
      </c>
      <c r="CS14" s="30">
        <v>0</v>
      </c>
      <c r="CT14" s="30">
        <v>0</v>
      </c>
      <c r="CU14" s="30">
        <v>0</v>
      </c>
      <c r="CV14" s="30">
        <v>0</v>
      </c>
      <c r="CW14" s="30">
        <v>0</v>
      </c>
      <c r="CX14" s="30">
        <v>0</v>
      </c>
      <c r="CY14" s="30">
        <v>0</v>
      </c>
      <c r="CZ14" s="30">
        <v>0</v>
      </c>
      <c r="DA14" s="30">
        <v>0</v>
      </c>
      <c r="DB14" s="30">
        <v>0</v>
      </c>
      <c r="DC14" s="30">
        <v>0</v>
      </c>
      <c r="DD14" s="30">
        <v>0</v>
      </c>
      <c r="DE14" s="30">
        <v>0</v>
      </c>
      <c r="DF14" s="25">
        <v>0</v>
      </c>
    </row>
    <row r="15" spans="1:110" ht="17.25" customHeight="1">
      <c r="A15" s="22" t="s">
        <v>94</v>
      </c>
      <c r="B15" s="56" t="s">
        <v>79</v>
      </c>
      <c r="C15" s="57" t="s">
        <v>95</v>
      </c>
      <c r="D15" s="30">
        <v>61.22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61.22</v>
      </c>
      <c r="T15" s="30">
        <v>1.6</v>
      </c>
      <c r="U15" s="30">
        <v>1.6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3</v>
      </c>
      <c r="AD15" s="30">
        <v>0</v>
      </c>
      <c r="AE15" s="30">
        <v>0</v>
      </c>
      <c r="AF15" s="30">
        <v>1</v>
      </c>
      <c r="AG15" s="30">
        <v>0</v>
      </c>
      <c r="AH15" s="30">
        <v>7</v>
      </c>
      <c r="AI15" s="30">
        <v>0</v>
      </c>
      <c r="AJ15" s="30">
        <v>0</v>
      </c>
      <c r="AK15" s="30">
        <v>0</v>
      </c>
      <c r="AL15" s="30">
        <v>0</v>
      </c>
      <c r="AM15" s="30">
        <v>17</v>
      </c>
      <c r="AN15" s="30">
        <v>9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21.02</v>
      </c>
      <c r="AU15" s="30">
        <v>0</v>
      </c>
      <c r="AV15" s="30">
        <v>0</v>
      </c>
      <c r="AW15" s="30">
        <v>0</v>
      </c>
      <c r="AX15" s="25">
        <v>0</v>
      </c>
      <c r="AY15" s="58">
        <v>0</v>
      </c>
      <c r="AZ15" s="58">
        <v>0</v>
      </c>
      <c r="BA15" s="26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>
        <v>0</v>
      </c>
      <c r="BU15" s="30">
        <v>0</v>
      </c>
      <c r="BV15" s="30">
        <v>0</v>
      </c>
      <c r="BW15" s="30">
        <v>0</v>
      </c>
      <c r="BX15" s="30">
        <v>0</v>
      </c>
      <c r="BY15" s="30">
        <v>0</v>
      </c>
      <c r="BZ15" s="30">
        <v>0</v>
      </c>
      <c r="CA15" s="30">
        <v>0</v>
      </c>
      <c r="CB15" s="30">
        <v>0</v>
      </c>
      <c r="CC15" s="30">
        <v>0</v>
      </c>
      <c r="CD15" s="30">
        <v>0</v>
      </c>
      <c r="CE15" s="30">
        <v>0</v>
      </c>
      <c r="CF15" s="30">
        <v>0</v>
      </c>
      <c r="CG15" s="30">
        <v>0</v>
      </c>
      <c r="CH15" s="30">
        <v>0</v>
      </c>
      <c r="CI15" s="30">
        <v>0</v>
      </c>
      <c r="CJ15" s="30">
        <v>0</v>
      </c>
      <c r="CK15" s="30">
        <v>0</v>
      </c>
      <c r="CL15" s="30">
        <v>0</v>
      </c>
      <c r="CM15" s="30">
        <v>0</v>
      </c>
      <c r="CN15" s="30">
        <v>0</v>
      </c>
      <c r="CO15" s="30">
        <v>0</v>
      </c>
      <c r="CP15" s="30">
        <v>0</v>
      </c>
      <c r="CQ15" s="30">
        <v>0</v>
      </c>
      <c r="CR15" s="30">
        <v>0</v>
      </c>
      <c r="CS15" s="30">
        <v>0</v>
      </c>
      <c r="CT15" s="30">
        <v>0</v>
      </c>
      <c r="CU15" s="30">
        <v>0</v>
      </c>
      <c r="CV15" s="30">
        <v>0</v>
      </c>
      <c r="CW15" s="30">
        <v>0</v>
      </c>
      <c r="CX15" s="30">
        <v>0</v>
      </c>
      <c r="CY15" s="30">
        <v>0</v>
      </c>
      <c r="CZ15" s="30">
        <v>0</v>
      </c>
      <c r="DA15" s="30">
        <v>0</v>
      </c>
      <c r="DB15" s="30">
        <v>0</v>
      </c>
      <c r="DC15" s="30">
        <v>0</v>
      </c>
      <c r="DD15" s="30">
        <v>0</v>
      </c>
      <c r="DE15" s="30">
        <v>0</v>
      </c>
      <c r="DF15" s="25">
        <v>0</v>
      </c>
    </row>
    <row r="16" spans="1:110" ht="17.25" customHeight="1">
      <c r="A16" s="22" t="s">
        <v>96</v>
      </c>
      <c r="B16" s="56" t="s">
        <v>79</v>
      </c>
      <c r="C16" s="57" t="s">
        <v>97</v>
      </c>
      <c r="D16" s="30">
        <v>30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30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5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8</v>
      </c>
      <c r="AN16" s="30">
        <v>9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8</v>
      </c>
      <c r="AU16" s="30">
        <v>0</v>
      </c>
      <c r="AV16" s="30">
        <v>0</v>
      </c>
      <c r="AW16" s="30">
        <v>0</v>
      </c>
      <c r="AX16" s="25">
        <v>0</v>
      </c>
      <c r="AY16" s="58">
        <v>0</v>
      </c>
      <c r="AZ16" s="58">
        <v>0</v>
      </c>
      <c r="BA16" s="26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>
        <v>0</v>
      </c>
      <c r="BU16" s="30">
        <v>0</v>
      </c>
      <c r="BV16" s="30">
        <v>0</v>
      </c>
      <c r="BW16" s="30">
        <v>0</v>
      </c>
      <c r="BX16" s="30">
        <v>0</v>
      </c>
      <c r="BY16" s="30">
        <v>0</v>
      </c>
      <c r="BZ16" s="30">
        <v>0</v>
      </c>
      <c r="CA16" s="30">
        <v>0</v>
      </c>
      <c r="CB16" s="30">
        <v>0</v>
      </c>
      <c r="CC16" s="30">
        <v>0</v>
      </c>
      <c r="CD16" s="30">
        <v>0</v>
      </c>
      <c r="CE16" s="30">
        <v>0</v>
      </c>
      <c r="CF16" s="30">
        <v>0</v>
      </c>
      <c r="CG16" s="30">
        <v>0</v>
      </c>
      <c r="CH16" s="30">
        <v>0</v>
      </c>
      <c r="CI16" s="30">
        <v>0</v>
      </c>
      <c r="CJ16" s="30">
        <v>0</v>
      </c>
      <c r="CK16" s="30">
        <v>0</v>
      </c>
      <c r="CL16" s="30">
        <v>0</v>
      </c>
      <c r="CM16" s="30">
        <v>0</v>
      </c>
      <c r="CN16" s="30">
        <v>0</v>
      </c>
      <c r="CO16" s="30">
        <v>0</v>
      </c>
      <c r="CP16" s="30">
        <v>0</v>
      </c>
      <c r="CQ16" s="30">
        <v>0</v>
      </c>
      <c r="CR16" s="30">
        <v>0</v>
      </c>
      <c r="CS16" s="30">
        <v>0</v>
      </c>
      <c r="CT16" s="30">
        <v>0</v>
      </c>
      <c r="CU16" s="30">
        <v>0</v>
      </c>
      <c r="CV16" s="30">
        <v>0</v>
      </c>
      <c r="CW16" s="30">
        <v>0</v>
      </c>
      <c r="CX16" s="30">
        <v>0</v>
      </c>
      <c r="CY16" s="30">
        <v>0</v>
      </c>
      <c r="CZ16" s="30">
        <v>0</v>
      </c>
      <c r="DA16" s="30">
        <v>0</v>
      </c>
      <c r="DB16" s="30">
        <v>0</v>
      </c>
      <c r="DC16" s="30">
        <v>0</v>
      </c>
      <c r="DD16" s="30">
        <v>0</v>
      </c>
      <c r="DE16" s="30">
        <v>0</v>
      </c>
      <c r="DF16" s="25">
        <v>0</v>
      </c>
    </row>
    <row r="17" spans="1:110" ht="17.25" customHeight="1">
      <c r="A17" s="22" t="s">
        <v>98</v>
      </c>
      <c r="B17" s="56"/>
      <c r="C17" s="57" t="s">
        <v>99</v>
      </c>
      <c r="D17" s="30">
        <v>25.71</v>
      </c>
      <c r="E17" s="30">
        <v>25.71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18.6156</v>
      </c>
      <c r="N17" s="30">
        <v>2.976</v>
      </c>
      <c r="O17" s="30">
        <v>4.1184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25">
        <v>0</v>
      </c>
      <c r="AY17" s="58">
        <v>0</v>
      </c>
      <c r="AZ17" s="58">
        <v>0</v>
      </c>
      <c r="BA17" s="26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0">
        <v>0</v>
      </c>
      <c r="BX17" s="30">
        <v>0</v>
      </c>
      <c r="BY17" s="30">
        <v>0</v>
      </c>
      <c r="BZ17" s="30">
        <v>0</v>
      </c>
      <c r="CA17" s="30">
        <v>0</v>
      </c>
      <c r="CB17" s="30">
        <v>0</v>
      </c>
      <c r="CC17" s="30">
        <v>0</v>
      </c>
      <c r="CD17" s="30">
        <v>0</v>
      </c>
      <c r="CE17" s="30">
        <v>0</v>
      </c>
      <c r="CF17" s="30">
        <v>0</v>
      </c>
      <c r="CG17" s="30">
        <v>0</v>
      </c>
      <c r="CH17" s="30">
        <v>0</v>
      </c>
      <c r="CI17" s="30">
        <v>0</v>
      </c>
      <c r="CJ17" s="30">
        <v>0</v>
      </c>
      <c r="CK17" s="30">
        <v>0</v>
      </c>
      <c r="CL17" s="30">
        <v>0</v>
      </c>
      <c r="CM17" s="30">
        <v>0</v>
      </c>
      <c r="CN17" s="30">
        <v>0</v>
      </c>
      <c r="CO17" s="30">
        <v>0</v>
      </c>
      <c r="CP17" s="30">
        <v>0</v>
      </c>
      <c r="CQ17" s="30">
        <v>0</v>
      </c>
      <c r="CR17" s="30">
        <v>0</v>
      </c>
      <c r="CS17" s="30">
        <v>0</v>
      </c>
      <c r="CT17" s="30">
        <v>0</v>
      </c>
      <c r="CU17" s="30">
        <v>0</v>
      </c>
      <c r="CV17" s="30">
        <v>0</v>
      </c>
      <c r="CW17" s="30">
        <v>0</v>
      </c>
      <c r="CX17" s="30">
        <v>0</v>
      </c>
      <c r="CY17" s="30">
        <v>0</v>
      </c>
      <c r="CZ17" s="30">
        <v>0</v>
      </c>
      <c r="DA17" s="30">
        <v>0</v>
      </c>
      <c r="DB17" s="30">
        <v>0</v>
      </c>
      <c r="DC17" s="30">
        <v>0</v>
      </c>
      <c r="DD17" s="30">
        <v>0</v>
      </c>
      <c r="DE17" s="30">
        <v>0</v>
      </c>
      <c r="DF17" s="25">
        <v>0</v>
      </c>
    </row>
    <row r="18" spans="1:110" ht="17.25" customHeight="1">
      <c r="A18" s="22" t="s">
        <v>100</v>
      </c>
      <c r="B18" s="56"/>
      <c r="C18" s="57" t="s">
        <v>101</v>
      </c>
      <c r="D18" s="30">
        <v>25.71</v>
      </c>
      <c r="E18" s="30">
        <v>25.71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18.6156</v>
      </c>
      <c r="N18" s="30">
        <v>2.976</v>
      </c>
      <c r="O18" s="30">
        <v>4.1184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25">
        <v>0</v>
      </c>
      <c r="AY18" s="58">
        <v>0</v>
      </c>
      <c r="AZ18" s="58">
        <v>0</v>
      </c>
      <c r="BA18" s="26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>
        <v>0</v>
      </c>
      <c r="BU18" s="30">
        <v>0</v>
      </c>
      <c r="BV18" s="30">
        <v>0</v>
      </c>
      <c r="BW18" s="30">
        <v>0</v>
      </c>
      <c r="BX18" s="30">
        <v>0</v>
      </c>
      <c r="BY18" s="30">
        <v>0</v>
      </c>
      <c r="BZ18" s="30">
        <v>0</v>
      </c>
      <c r="CA18" s="30">
        <v>0</v>
      </c>
      <c r="CB18" s="30">
        <v>0</v>
      </c>
      <c r="CC18" s="30">
        <v>0</v>
      </c>
      <c r="CD18" s="30">
        <v>0</v>
      </c>
      <c r="CE18" s="30">
        <v>0</v>
      </c>
      <c r="CF18" s="30">
        <v>0</v>
      </c>
      <c r="CG18" s="30">
        <v>0</v>
      </c>
      <c r="CH18" s="30">
        <v>0</v>
      </c>
      <c r="CI18" s="30">
        <v>0</v>
      </c>
      <c r="CJ18" s="30">
        <v>0</v>
      </c>
      <c r="CK18" s="30">
        <v>0</v>
      </c>
      <c r="CL18" s="30">
        <v>0</v>
      </c>
      <c r="CM18" s="30">
        <v>0</v>
      </c>
      <c r="CN18" s="30">
        <v>0</v>
      </c>
      <c r="CO18" s="30">
        <v>0</v>
      </c>
      <c r="CP18" s="30">
        <v>0</v>
      </c>
      <c r="CQ18" s="30">
        <v>0</v>
      </c>
      <c r="CR18" s="30">
        <v>0</v>
      </c>
      <c r="CS18" s="30">
        <v>0</v>
      </c>
      <c r="CT18" s="30">
        <v>0</v>
      </c>
      <c r="CU18" s="30">
        <v>0</v>
      </c>
      <c r="CV18" s="30">
        <v>0</v>
      </c>
      <c r="CW18" s="30">
        <v>0</v>
      </c>
      <c r="CX18" s="30">
        <v>0</v>
      </c>
      <c r="CY18" s="30">
        <v>0</v>
      </c>
      <c r="CZ18" s="30">
        <v>0</v>
      </c>
      <c r="DA18" s="30">
        <v>0</v>
      </c>
      <c r="DB18" s="30">
        <v>0</v>
      </c>
      <c r="DC18" s="30">
        <v>0</v>
      </c>
      <c r="DD18" s="30">
        <v>0</v>
      </c>
      <c r="DE18" s="30">
        <v>0</v>
      </c>
      <c r="DF18" s="25">
        <v>0</v>
      </c>
    </row>
    <row r="19" spans="1:110" ht="17.25" customHeight="1">
      <c r="A19" s="22" t="s">
        <v>102</v>
      </c>
      <c r="B19" s="56" t="s">
        <v>79</v>
      </c>
      <c r="C19" s="57" t="s">
        <v>103</v>
      </c>
      <c r="D19" s="30">
        <v>13.554</v>
      </c>
      <c r="E19" s="30">
        <v>13.554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11.3076</v>
      </c>
      <c r="N19" s="30">
        <v>0</v>
      </c>
      <c r="O19" s="30">
        <v>2.2464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25">
        <v>0</v>
      </c>
      <c r="AY19" s="58">
        <v>0</v>
      </c>
      <c r="AZ19" s="58">
        <v>0</v>
      </c>
      <c r="BA19" s="26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>
        <v>0</v>
      </c>
      <c r="BU19" s="30">
        <v>0</v>
      </c>
      <c r="BV19" s="30">
        <v>0</v>
      </c>
      <c r="BW19" s="30">
        <v>0</v>
      </c>
      <c r="BX19" s="30">
        <v>0</v>
      </c>
      <c r="BY19" s="30">
        <v>0</v>
      </c>
      <c r="BZ19" s="30">
        <v>0</v>
      </c>
      <c r="CA19" s="30">
        <v>0</v>
      </c>
      <c r="CB19" s="30">
        <v>0</v>
      </c>
      <c r="CC19" s="30">
        <v>0</v>
      </c>
      <c r="CD19" s="30">
        <v>0</v>
      </c>
      <c r="CE19" s="30">
        <v>0</v>
      </c>
      <c r="CF19" s="30">
        <v>0</v>
      </c>
      <c r="CG19" s="30">
        <v>0</v>
      </c>
      <c r="CH19" s="30">
        <v>0</v>
      </c>
      <c r="CI19" s="30">
        <v>0</v>
      </c>
      <c r="CJ19" s="30">
        <v>0</v>
      </c>
      <c r="CK19" s="30">
        <v>0</v>
      </c>
      <c r="CL19" s="30">
        <v>0</v>
      </c>
      <c r="CM19" s="30">
        <v>0</v>
      </c>
      <c r="CN19" s="30">
        <v>0</v>
      </c>
      <c r="CO19" s="30">
        <v>0</v>
      </c>
      <c r="CP19" s="30">
        <v>0</v>
      </c>
      <c r="CQ19" s="30">
        <v>0</v>
      </c>
      <c r="CR19" s="30">
        <v>0</v>
      </c>
      <c r="CS19" s="30">
        <v>0</v>
      </c>
      <c r="CT19" s="30">
        <v>0</v>
      </c>
      <c r="CU19" s="30">
        <v>0</v>
      </c>
      <c r="CV19" s="30">
        <v>0</v>
      </c>
      <c r="CW19" s="30">
        <v>0</v>
      </c>
      <c r="CX19" s="30">
        <v>0</v>
      </c>
      <c r="CY19" s="30">
        <v>0</v>
      </c>
      <c r="CZ19" s="30">
        <v>0</v>
      </c>
      <c r="DA19" s="30">
        <v>0</v>
      </c>
      <c r="DB19" s="30">
        <v>0</v>
      </c>
      <c r="DC19" s="30">
        <v>0</v>
      </c>
      <c r="DD19" s="30">
        <v>0</v>
      </c>
      <c r="DE19" s="30">
        <v>0</v>
      </c>
      <c r="DF19" s="25">
        <v>0</v>
      </c>
    </row>
    <row r="20" spans="1:110" ht="17.25" customHeight="1">
      <c r="A20" s="22" t="s">
        <v>104</v>
      </c>
      <c r="B20" s="56" t="s">
        <v>79</v>
      </c>
      <c r="C20" s="57" t="s">
        <v>105</v>
      </c>
      <c r="D20" s="30">
        <v>9.18</v>
      </c>
      <c r="E20" s="30">
        <v>9.18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7.308</v>
      </c>
      <c r="N20" s="30">
        <v>0</v>
      </c>
      <c r="O20" s="30">
        <v>1.872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25">
        <v>0</v>
      </c>
      <c r="AY20" s="58">
        <v>0</v>
      </c>
      <c r="AZ20" s="58">
        <v>0</v>
      </c>
      <c r="BA20" s="26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>
        <v>0</v>
      </c>
      <c r="BU20" s="30">
        <v>0</v>
      </c>
      <c r="BV20" s="30">
        <v>0</v>
      </c>
      <c r="BW20" s="30">
        <v>0</v>
      </c>
      <c r="BX20" s="30">
        <v>0</v>
      </c>
      <c r="BY20" s="30">
        <v>0</v>
      </c>
      <c r="BZ20" s="30">
        <v>0</v>
      </c>
      <c r="CA20" s="30">
        <v>0</v>
      </c>
      <c r="CB20" s="30">
        <v>0</v>
      </c>
      <c r="CC20" s="30">
        <v>0</v>
      </c>
      <c r="CD20" s="30">
        <v>0</v>
      </c>
      <c r="CE20" s="30">
        <v>0</v>
      </c>
      <c r="CF20" s="30">
        <v>0</v>
      </c>
      <c r="CG20" s="30">
        <v>0</v>
      </c>
      <c r="CH20" s="30">
        <v>0</v>
      </c>
      <c r="CI20" s="30">
        <v>0</v>
      </c>
      <c r="CJ20" s="30">
        <v>0</v>
      </c>
      <c r="CK20" s="30">
        <v>0</v>
      </c>
      <c r="CL20" s="30">
        <v>0</v>
      </c>
      <c r="CM20" s="30">
        <v>0</v>
      </c>
      <c r="CN20" s="30">
        <v>0</v>
      </c>
      <c r="CO20" s="30">
        <v>0</v>
      </c>
      <c r="CP20" s="30">
        <v>0</v>
      </c>
      <c r="CQ20" s="30">
        <v>0</v>
      </c>
      <c r="CR20" s="30">
        <v>0</v>
      </c>
      <c r="CS20" s="30">
        <v>0</v>
      </c>
      <c r="CT20" s="30">
        <v>0</v>
      </c>
      <c r="CU20" s="30">
        <v>0</v>
      </c>
      <c r="CV20" s="30">
        <v>0</v>
      </c>
      <c r="CW20" s="30">
        <v>0</v>
      </c>
      <c r="CX20" s="30">
        <v>0</v>
      </c>
      <c r="CY20" s="30">
        <v>0</v>
      </c>
      <c r="CZ20" s="30">
        <v>0</v>
      </c>
      <c r="DA20" s="30">
        <v>0</v>
      </c>
      <c r="DB20" s="30">
        <v>0</v>
      </c>
      <c r="DC20" s="30">
        <v>0</v>
      </c>
      <c r="DD20" s="30">
        <v>0</v>
      </c>
      <c r="DE20" s="30">
        <v>0</v>
      </c>
      <c r="DF20" s="25">
        <v>0</v>
      </c>
    </row>
    <row r="21" spans="1:110" ht="17.25" customHeight="1">
      <c r="A21" s="22" t="s">
        <v>106</v>
      </c>
      <c r="B21" s="56" t="s">
        <v>79</v>
      </c>
      <c r="C21" s="57" t="s">
        <v>107</v>
      </c>
      <c r="D21" s="30">
        <v>2.976</v>
      </c>
      <c r="E21" s="30">
        <v>2.976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2.976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25">
        <v>0</v>
      </c>
      <c r="AY21" s="58">
        <v>0</v>
      </c>
      <c r="AZ21" s="58">
        <v>0</v>
      </c>
      <c r="BA21" s="26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>
        <v>0</v>
      </c>
      <c r="BU21" s="30">
        <v>0</v>
      </c>
      <c r="BV21" s="30">
        <v>0</v>
      </c>
      <c r="BW21" s="30">
        <v>0</v>
      </c>
      <c r="BX21" s="30">
        <v>0</v>
      </c>
      <c r="BY21" s="30">
        <v>0</v>
      </c>
      <c r="BZ21" s="30">
        <v>0</v>
      </c>
      <c r="CA21" s="30">
        <v>0</v>
      </c>
      <c r="CB21" s="30">
        <v>0</v>
      </c>
      <c r="CC21" s="30">
        <v>0</v>
      </c>
      <c r="CD21" s="30">
        <v>0</v>
      </c>
      <c r="CE21" s="30">
        <v>0</v>
      </c>
      <c r="CF21" s="30">
        <v>0</v>
      </c>
      <c r="CG21" s="30">
        <v>0</v>
      </c>
      <c r="CH21" s="30">
        <v>0</v>
      </c>
      <c r="CI21" s="30">
        <v>0</v>
      </c>
      <c r="CJ21" s="30">
        <v>0</v>
      </c>
      <c r="CK21" s="30">
        <v>0</v>
      </c>
      <c r="CL21" s="30">
        <v>0</v>
      </c>
      <c r="CM21" s="30">
        <v>0</v>
      </c>
      <c r="CN21" s="30">
        <v>0</v>
      </c>
      <c r="CO21" s="30">
        <v>0</v>
      </c>
      <c r="CP21" s="30">
        <v>0</v>
      </c>
      <c r="CQ21" s="30">
        <v>0</v>
      </c>
      <c r="CR21" s="30">
        <v>0</v>
      </c>
      <c r="CS21" s="30">
        <v>0</v>
      </c>
      <c r="CT21" s="30">
        <v>0</v>
      </c>
      <c r="CU21" s="30">
        <v>0</v>
      </c>
      <c r="CV21" s="30">
        <v>0</v>
      </c>
      <c r="CW21" s="30">
        <v>0</v>
      </c>
      <c r="CX21" s="30">
        <v>0</v>
      </c>
      <c r="CY21" s="30">
        <v>0</v>
      </c>
      <c r="CZ21" s="30">
        <v>0</v>
      </c>
      <c r="DA21" s="30">
        <v>0</v>
      </c>
      <c r="DB21" s="30">
        <v>0</v>
      </c>
      <c r="DC21" s="30">
        <v>0</v>
      </c>
      <c r="DD21" s="30">
        <v>0</v>
      </c>
      <c r="DE21" s="30">
        <v>0</v>
      </c>
      <c r="DF21" s="25">
        <v>0</v>
      </c>
    </row>
    <row r="22" spans="1:110" ht="17.25" customHeight="1">
      <c r="A22" s="22" t="s">
        <v>108</v>
      </c>
      <c r="B22" s="56"/>
      <c r="C22" s="57" t="s">
        <v>109</v>
      </c>
      <c r="D22" s="30">
        <v>29.4108</v>
      </c>
      <c r="E22" s="30">
        <v>29.4108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29.4108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25">
        <v>0</v>
      </c>
      <c r="AY22" s="58">
        <v>0</v>
      </c>
      <c r="AZ22" s="58">
        <v>0</v>
      </c>
      <c r="BA22" s="26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>
        <v>0</v>
      </c>
      <c r="BU22" s="30">
        <v>0</v>
      </c>
      <c r="BV22" s="30">
        <v>0</v>
      </c>
      <c r="BW22" s="30">
        <v>0</v>
      </c>
      <c r="BX22" s="30">
        <v>0</v>
      </c>
      <c r="BY22" s="30">
        <v>0</v>
      </c>
      <c r="BZ22" s="30">
        <v>0</v>
      </c>
      <c r="CA22" s="30">
        <v>0</v>
      </c>
      <c r="CB22" s="30">
        <v>0</v>
      </c>
      <c r="CC22" s="30">
        <v>0</v>
      </c>
      <c r="CD22" s="30">
        <v>0</v>
      </c>
      <c r="CE22" s="30">
        <v>0</v>
      </c>
      <c r="CF22" s="30">
        <v>0</v>
      </c>
      <c r="CG22" s="30">
        <v>0</v>
      </c>
      <c r="CH22" s="30">
        <v>0</v>
      </c>
      <c r="CI22" s="30">
        <v>0</v>
      </c>
      <c r="CJ22" s="30">
        <v>0</v>
      </c>
      <c r="CK22" s="30">
        <v>0</v>
      </c>
      <c r="CL22" s="30">
        <v>0</v>
      </c>
      <c r="CM22" s="30">
        <v>0</v>
      </c>
      <c r="CN22" s="30">
        <v>0</v>
      </c>
      <c r="CO22" s="30">
        <v>0</v>
      </c>
      <c r="CP22" s="30">
        <v>0</v>
      </c>
      <c r="CQ22" s="30">
        <v>0</v>
      </c>
      <c r="CR22" s="30">
        <v>0</v>
      </c>
      <c r="CS22" s="30">
        <v>0</v>
      </c>
      <c r="CT22" s="30">
        <v>0</v>
      </c>
      <c r="CU22" s="30">
        <v>0</v>
      </c>
      <c r="CV22" s="30">
        <v>0</v>
      </c>
      <c r="CW22" s="30">
        <v>0</v>
      </c>
      <c r="CX22" s="30">
        <v>0</v>
      </c>
      <c r="CY22" s="30">
        <v>0</v>
      </c>
      <c r="CZ22" s="30">
        <v>0</v>
      </c>
      <c r="DA22" s="30">
        <v>0</v>
      </c>
      <c r="DB22" s="30">
        <v>0</v>
      </c>
      <c r="DC22" s="30">
        <v>0</v>
      </c>
      <c r="DD22" s="30">
        <v>0</v>
      </c>
      <c r="DE22" s="30">
        <v>0</v>
      </c>
      <c r="DF22" s="25">
        <v>0</v>
      </c>
    </row>
    <row r="23" spans="1:110" ht="17.25" customHeight="1">
      <c r="A23" s="22" t="s">
        <v>110</v>
      </c>
      <c r="B23" s="56"/>
      <c r="C23" s="57" t="s">
        <v>111</v>
      </c>
      <c r="D23" s="30">
        <v>29.4108</v>
      </c>
      <c r="E23" s="30">
        <v>29.4108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29.4108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25">
        <v>0</v>
      </c>
      <c r="AY23" s="58">
        <v>0</v>
      </c>
      <c r="AZ23" s="58">
        <v>0</v>
      </c>
      <c r="BA23" s="26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>
        <v>0</v>
      </c>
      <c r="BU23" s="30">
        <v>0</v>
      </c>
      <c r="BV23" s="30">
        <v>0</v>
      </c>
      <c r="BW23" s="30">
        <v>0</v>
      </c>
      <c r="BX23" s="30">
        <v>0</v>
      </c>
      <c r="BY23" s="30">
        <v>0</v>
      </c>
      <c r="BZ23" s="30">
        <v>0</v>
      </c>
      <c r="CA23" s="30">
        <v>0</v>
      </c>
      <c r="CB23" s="30">
        <v>0</v>
      </c>
      <c r="CC23" s="30">
        <v>0</v>
      </c>
      <c r="CD23" s="30">
        <v>0</v>
      </c>
      <c r="CE23" s="30">
        <v>0</v>
      </c>
      <c r="CF23" s="30">
        <v>0</v>
      </c>
      <c r="CG23" s="30">
        <v>0</v>
      </c>
      <c r="CH23" s="30">
        <v>0</v>
      </c>
      <c r="CI23" s="30">
        <v>0</v>
      </c>
      <c r="CJ23" s="30">
        <v>0</v>
      </c>
      <c r="CK23" s="30">
        <v>0</v>
      </c>
      <c r="CL23" s="30">
        <v>0</v>
      </c>
      <c r="CM23" s="30">
        <v>0</v>
      </c>
      <c r="CN23" s="30">
        <v>0</v>
      </c>
      <c r="CO23" s="30">
        <v>0</v>
      </c>
      <c r="CP23" s="30">
        <v>0</v>
      </c>
      <c r="CQ23" s="30">
        <v>0</v>
      </c>
      <c r="CR23" s="30">
        <v>0</v>
      </c>
      <c r="CS23" s="30">
        <v>0</v>
      </c>
      <c r="CT23" s="30">
        <v>0</v>
      </c>
      <c r="CU23" s="30">
        <v>0</v>
      </c>
      <c r="CV23" s="30">
        <v>0</v>
      </c>
      <c r="CW23" s="30">
        <v>0</v>
      </c>
      <c r="CX23" s="30">
        <v>0</v>
      </c>
      <c r="CY23" s="30">
        <v>0</v>
      </c>
      <c r="CZ23" s="30">
        <v>0</v>
      </c>
      <c r="DA23" s="30">
        <v>0</v>
      </c>
      <c r="DB23" s="30">
        <v>0</v>
      </c>
      <c r="DC23" s="30">
        <v>0</v>
      </c>
      <c r="DD23" s="30">
        <v>0</v>
      </c>
      <c r="DE23" s="30">
        <v>0</v>
      </c>
      <c r="DF23" s="25">
        <v>0</v>
      </c>
    </row>
    <row r="24" spans="1:110" ht="17.25" customHeight="1">
      <c r="A24" s="22" t="s">
        <v>112</v>
      </c>
      <c r="B24" s="56" t="s">
        <v>79</v>
      </c>
      <c r="C24" s="57" t="s">
        <v>113</v>
      </c>
      <c r="D24" s="30">
        <v>29.4108</v>
      </c>
      <c r="E24" s="30">
        <v>29.4108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29.4108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25">
        <v>0</v>
      </c>
      <c r="AY24" s="58">
        <v>0</v>
      </c>
      <c r="AZ24" s="58">
        <v>0</v>
      </c>
      <c r="BA24" s="26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0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>
        <v>0</v>
      </c>
      <c r="BU24" s="30">
        <v>0</v>
      </c>
      <c r="BV24" s="30">
        <v>0</v>
      </c>
      <c r="BW24" s="30">
        <v>0</v>
      </c>
      <c r="BX24" s="30">
        <v>0</v>
      </c>
      <c r="BY24" s="30">
        <v>0</v>
      </c>
      <c r="BZ24" s="30">
        <v>0</v>
      </c>
      <c r="CA24" s="30">
        <v>0</v>
      </c>
      <c r="CB24" s="30">
        <v>0</v>
      </c>
      <c r="CC24" s="30">
        <v>0</v>
      </c>
      <c r="CD24" s="30">
        <v>0</v>
      </c>
      <c r="CE24" s="30">
        <v>0</v>
      </c>
      <c r="CF24" s="30">
        <v>0</v>
      </c>
      <c r="CG24" s="30">
        <v>0</v>
      </c>
      <c r="CH24" s="30">
        <v>0</v>
      </c>
      <c r="CI24" s="30">
        <v>0</v>
      </c>
      <c r="CJ24" s="30">
        <v>0</v>
      </c>
      <c r="CK24" s="30">
        <v>0</v>
      </c>
      <c r="CL24" s="30">
        <v>0</v>
      </c>
      <c r="CM24" s="30">
        <v>0</v>
      </c>
      <c r="CN24" s="30">
        <v>0</v>
      </c>
      <c r="CO24" s="30">
        <v>0</v>
      </c>
      <c r="CP24" s="30">
        <v>0</v>
      </c>
      <c r="CQ24" s="30">
        <v>0</v>
      </c>
      <c r="CR24" s="30">
        <v>0</v>
      </c>
      <c r="CS24" s="30">
        <v>0</v>
      </c>
      <c r="CT24" s="30">
        <v>0</v>
      </c>
      <c r="CU24" s="30">
        <v>0</v>
      </c>
      <c r="CV24" s="30">
        <v>0</v>
      </c>
      <c r="CW24" s="30">
        <v>0</v>
      </c>
      <c r="CX24" s="30">
        <v>0</v>
      </c>
      <c r="CY24" s="30">
        <v>0</v>
      </c>
      <c r="CZ24" s="30">
        <v>0</v>
      </c>
      <c r="DA24" s="30">
        <v>0</v>
      </c>
      <c r="DB24" s="30">
        <v>0</v>
      </c>
      <c r="DC24" s="30">
        <v>0</v>
      </c>
      <c r="DD24" s="30">
        <v>0</v>
      </c>
      <c r="DE24" s="30">
        <v>0</v>
      </c>
      <c r="DF24" s="25">
        <v>0</v>
      </c>
    </row>
  </sheetData>
  <sheetProtection/>
  <mergeCells count="1"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Width="6" fitToHeight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44.16015625" style="0" customWidth="1"/>
    <col min="3" max="3" width="25" style="0" customWidth="1"/>
    <col min="4" max="4" width="21.33203125" style="0" customWidth="1"/>
    <col min="5" max="5" width="19.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28" t="s">
        <v>313</v>
      </c>
    </row>
    <row r="2" spans="1:6" ht="21" customHeight="1">
      <c r="A2" s="49" t="s">
        <v>314</v>
      </c>
      <c r="B2" s="49"/>
      <c r="C2" s="49"/>
      <c r="D2" s="49"/>
      <c r="E2" s="49"/>
      <c r="F2" s="49"/>
    </row>
    <row r="3" spans="1:6" ht="13.5" customHeight="1">
      <c r="A3" s="71" t="s">
        <v>5</v>
      </c>
      <c r="B3" s="72"/>
      <c r="F3" s="28" t="s">
        <v>6</v>
      </c>
    </row>
    <row r="4" spans="1:6" ht="19.5" customHeight="1">
      <c r="A4" s="73"/>
      <c r="B4" s="73"/>
      <c r="C4" s="74" t="s">
        <v>117</v>
      </c>
      <c r="D4" s="75"/>
      <c r="E4" s="75"/>
      <c r="F4" s="73"/>
    </row>
    <row r="5" spans="1:6" ht="17.25" customHeight="1">
      <c r="A5" s="180" t="s">
        <v>70</v>
      </c>
      <c r="B5" s="180" t="s">
        <v>315</v>
      </c>
      <c r="C5" s="180" t="s">
        <v>58</v>
      </c>
      <c r="D5" s="75" t="s">
        <v>316</v>
      </c>
      <c r="E5" s="75"/>
      <c r="F5" s="180" t="s">
        <v>317</v>
      </c>
    </row>
    <row r="6" spans="1:6" ht="24" customHeight="1">
      <c r="A6" s="180"/>
      <c r="B6" s="180"/>
      <c r="C6" s="180"/>
      <c r="D6" s="20" t="s">
        <v>221</v>
      </c>
      <c r="E6" s="20" t="s">
        <v>223</v>
      </c>
      <c r="F6" s="180"/>
    </row>
    <row r="7" spans="1:6" ht="18.75" customHeight="1">
      <c r="A7" s="22"/>
      <c r="B7" s="76" t="s">
        <v>58</v>
      </c>
      <c r="C7" s="30">
        <v>450.0293</v>
      </c>
      <c r="D7" s="30">
        <v>340.0883</v>
      </c>
      <c r="E7" s="25">
        <v>0.108</v>
      </c>
      <c r="F7" s="58">
        <v>109.833</v>
      </c>
    </row>
    <row r="8" spans="1:6" ht="18.75" customHeight="1">
      <c r="A8" s="22"/>
      <c r="B8" s="76" t="s">
        <v>0</v>
      </c>
      <c r="C8" s="30">
        <v>450.0293</v>
      </c>
      <c r="D8" s="30">
        <v>340.0883</v>
      </c>
      <c r="E8" s="25">
        <v>0.108</v>
      </c>
      <c r="F8" s="58">
        <v>109.833</v>
      </c>
    </row>
    <row r="9" spans="1:6" ht="18.75" customHeight="1">
      <c r="A9" s="22"/>
      <c r="B9" s="76" t="s">
        <v>318</v>
      </c>
      <c r="C9" s="30">
        <v>340.0883</v>
      </c>
      <c r="D9" s="30">
        <v>340.0883</v>
      </c>
      <c r="E9" s="25">
        <v>0</v>
      </c>
      <c r="F9" s="58">
        <v>0</v>
      </c>
    </row>
    <row r="10" spans="1:6" ht="18.75" customHeight="1">
      <c r="A10" s="22" t="s">
        <v>79</v>
      </c>
      <c r="B10" s="76" t="s">
        <v>319</v>
      </c>
      <c r="C10" s="30">
        <v>140.1588</v>
      </c>
      <c r="D10" s="30">
        <v>140.1588</v>
      </c>
      <c r="E10" s="25">
        <v>0</v>
      </c>
      <c r="F10" s="58">
        <v>0</v>
      </c>
    </row>
    <row r="11" spans="1:6" ht="18.75" customHeight="1">
      <c r="A11" s="22" t="s">
        <v>79</v>
      </c>
      <c r="B11" s="76" t="s">
        <v>320</v>
      </c>
      <c r="C11" s="30">
        <v>58.026</v>
      </c>
      <c r="D11" s="30">
        <v>58.026</v>
      </c>
      <c r="E11" s="25">
        <v>0</v>
      </c>
      <c r="F11" s="58">
        <v>0</v>
      </c>
    </row>
    <row r="12" spans="1:6" ht="18.75" customHeight="1">
      <c r="A12" s="22" t="s">
        <v>79</v>
      </c>
      <c r="B12" s="76" t="s">
        <v>321</v>
      </c>
      <c r="C12" s="30">
        <v>7.1255</v>
      </c>
      <c r="D12" s="30">
        <v>7.1255</v>
      </c>
      <c r="E12" s="25">
        <v>0</v>
      </c>
      <c r="F12" s="58">
        <v>0</v>
      </c>
    </row>
    <row r="13" spans="1:6" ht="18.75" customHeight="1">
      <c r="A13" s="22" t="s">
        <v>79</v>
      </c>
      <c r="B13" s="76" t="s">
        <v>322</v>
      </c>
      <c r="C13" s="30">
        <v>39.6072</v>
      </c>
      <c r="D13" s="30">
        <v>39.6072</v>
      </c>
      <c r="E13" s="25">
        <v>0</v>
      </c>
      <c r="F13" s="58">
        <v>0</v>
      </c>
    </row>
    <row r="14" spans="1:6" ht="18.75" customHeight="1">
      <c r="A14" s="22" t="s">
        <v>79</v>
      </c>
      <c r="B14" s="76" t="s">
        <v>323</v>
      </c>
      <c r="C14" s="30">
        <v>39.1848</v>
      </c>
      <c r="D14" s="30">
        <v>39.1848</v>
      </c>
      <c r="E14" s="25">
        <v>0</v>
      </c>
      <c r="F14" s="58">
        <v>0</v>
      </c>
    </row>
    <row r="15" spans="1:6" ht="18.75" customHeight="1">
      <c r="A15" s="22" t="s">
        <v>79</v>
      </c>
      <c r="B15" s="76" t="s">
        <v>324</v>
      </c>
      <c r="C15" s="30">
        <v>18.6156</v>
      </c>
      <c r="D15" s="30">
        <v>18.6156</v>
      </c>
      <c r="E15" s="25">
        <v>0</v>
      </c>
      <c r="F15" s="58">
        <v>0</v>
      </c>
    </row>
    <row r="16" spans="1:6" ht="18.75" customHeight="1">
      <c r="A16" s="22" t="s">
        <v>79</v>
      </c>
      <c r="B16" s="76" t="s">
        <v>325</v>
      </c>
      <c r="C16" s="30">
        <v>2.976</v>
      </c>
      <c r="D16" s="30">
        <v>2.976</v>
      </c>
      <c r="E16" s="25">
        <v>0</v>
      </c>
      <c r="F16" s="58">
        <v>0</v>
      </c>
    </row>
    <row r="17" spans="1:6" ht="18.75" customHeight="1">
      <c r="A17" s="22" t="s">
        <v>79</v>
      </c>
      <c r="B17" s="76" t="s">
        <v>326</v>
      </c>
      <c r="C17" s="30">
        <v>4.9836</v>
      </c>
      <c r="D17" s="30">
        <v>4.9836</v>
      </c>
      <c r="E17" s="25">
        <v>0</v>
      </c>
      <c r="F17" s="58">
        <v>0</v>
      </c>
    </row>
    <row r="18" spans="1:6" ht="18.75" customHeight="1">
      <c r="A18" s="22" t="s">
        <v>79</v>
      </c>
      <c r="B18" s="76" t="s">
        <v>187</v>
      </c>
      <c r="C18" s="30">
        <v>29.4108</v>
      </c>
      <c r="D18" s="30">
        <v>29.4108</v>
      </c>
      <c r="E18" s="25">
        <v>0</v>
      </c>
      <c r="F18" s="58">
        <v>0</v>
      </c>
    </row>
    <row r="19" spans="1:6" ht="18.75" customHeight="1">
      <c r="A19" s="22"/>
      <c r="B19" s="76" t="s">
        <v>327</v>
      </c>
      <c r="C19" s="30">
        <v>109.833</v>
      </c>
      <c r="D19" s="30">
        <v>0</v>
      </c>
      <c r="E19" s="25">
        <v>0</v>
      </c>
      <c r="F19" s="58">
        <v>109.833</v>
      </c>
    </row>
    <row r="20" spans="1:6" ht="18.75" customHeight="1">
      <c r="A20" s="22" t="s">
        <v>79</v>
      </c>
      <c r="B20" s="76" t="s">
        <v>328</v>
      </c>
      <c r="C20" s="30">
        <v>9.15</v>
      </c>
      <c r="D20" s="30">
        <v>0</v>
      </c>
      <c r="E20" s="25">
        <v>0</v>
      </c>
      <c r="F20" s="58">
        <v>9.15</v>
      </c>
    </row>
    <row r="21" spans="1:6" ht="18.75" customHeight="1">
      <c r="A21" s="22" t="s">
        <v>79</v>
      </c>
      <c r="B21" s="76" t="s">
        <v>329</v>
      </c>
      <c r="C21" s="30">
        <v>1.83</v>
      </c>
      <c r="D21" s="30">
        <v>0</v>
      </c>
      <c r="E21" s="25">
        <v>0</v>
      </c>
      <c r="F21" s="58">
        <v>1.83</v>
      </c>
    </row>
    <row r="22" spans="1:6" ht="18.75" customHeight="1">
      <c r="A22" s="22" t="s">
        <v>79</v>
      </c>
      <c r="B22" s="76" t="s">
        <v>330</v>
      </c>
      <c r="C22" s="30">
        <v>1.464</v>
      </c>
      <c r="D22" s="30">
        <v>0</v>
      </c>
      <c r="E22" s="25">
        <v>0</v>
      </c>
      <c r="F22" s="58">
        <v>1.464</v>
      </c>
    </row>
    <row r="23" spans="1:6" ht="18.75" customHeight="1">
      <c r="A23" s="22" t="s">
        <v>79</v>
      </c>
      <c r="B23" s="76" t="s">
        <v>331</v>
      </c>
      <c r="C23" s="30">
        <v>5.856</v>
      </c>
      <c r="D23" s="30">
        <v>0</v>
      </c>
      <c r="E23" s="25">
        <v>0</v>
      </c>
      <c r="F23" s="58">
        <v>5.856</v>
      </c>
    </row>
    <row r="24" spans="1:6" ht="18.75" customHeight="1">
      <c r="A24" s="22" t="s">
        <v>79</v>
      </c>
      <c r="B24" s="76" t="s">
        <v>332</v>
      </c>
      <c r="C24" s="30">
        <v>1.83</v>
      </c>
      <c r="D24" s="30">
        <v>0</v>
      </c>
      <c r="E24" s="25">
        <v>0</v>
      </c>
      <c r="F24" s="58">
        <v>1.83</v>
      </c>
    </row>
    <row r="25" spans="1:6" ht="18.75" customHeight="1">
      <c r="A25" s="22" t="s">
        <v>79</v>
      </c>
      <c r="B25" s="76" t="s">
        <v>333</v>
      </c>
      <c r="C25" s="30">
        <v>2.928</v>
      </c>
      <c r="D25" s="30">
        <v>0</v>
      </c>
      <c r="E25" s="25">
        <v>0</v>
      </c>
      <c r="F25" s="58">
        <v>2.928</v>
      </c>
    </row>
    <row r="26" spans="1:6" ht="18.75" customHeight="1">
      <c r="A26" s="22" t="s">
        <v>79</v>
      </c>
      <c r="B26" s="76" t="s">
        <v>334</v>
      </c>
      <c r="C26" s="30">
        <v>32.94</v>
      </c>
      <c r="D26" s="30">
        <v>0</v>
      </c>
      <c r="E26" s="25">
        <v>0</v>
      </c>
      <c r="F26" s="58">
        <v>32.94</v>
      </c>
    </row>
    <row r="27" spans="1:6" ht="18.75" customHeight="1">
      <c r="A27" s="22" t="s">
        <v>79</v>
      </c>
      <c r="B27" s="76" t="s">
        <v>335</v>
      </c>
      <c r="C27" s="30">
        <v>1.647</v>
      </c>
      <c r="D27" s="30">
        <v>0</v>
      </c>
      <c r="E27" s="25">
        <v>0</v>
      </c>
      <c r="F27" s="58">
        <v>1.647</v>
      </c>
    </row>
    <row r="28" spans="1:6" ht="18.75" customHeight="1">
      <c r="A28" s="22" t="s">
        <v>79</v>
      </c>
      <c r="B28" s="76" t="s">
        <v>195</v>
      </c>
      <c r="C28" s="30">
        <v>2.4</v>
      </c>
      <c r="D28" s="30">
        <v>0</v>
      </c>
      <c r="E28" s="25">
        <v>0</v>
      </c>
      <c r="F28" s="58">
        <v>2.4</v>
      </c>
    </row>
    <row r="29" spans="1:6" ht="18.75" customHeight="1">
      <c r="A29" s="22" t="s">
        <v>79</v>
      </c>
      <c r="B29" s="76" t="s">
        <v>201</v>
      </c>
      <c r="C29" s="30">
        <v>1.83</v>
      </c>
      <c r="D29" s="30">
        <v>0</v>
      </c>
      <c r="E29" s="25">
        <v>0</v>
      </c>
      <c r="F29" s="58">
        <v>1.83</v>
      </c>
    </row>
    <row r="30" spans="1:6" ht="18.75" customHeight="1">
      <c r="A30" s="22" t="s">
        <v>79</v>
      </c>
      <c r="B30" s="76" t="s">
        <v>336</v>
      </c>
      <c r="C30" s="30">
        <v>4.8984</v>
      </c>
      <c r="D30" s="30">
        <v>0</v>
      </c>
      <c r="E30" s="25">
        <v>0</v>
      </c>
      <c r="F30" s="58">
        <v>4.8984</v>
      </c>
    </row>
    <row r="31" spans="1:6" ht="18.75" customHeight="1">
      <c r="A31" s="22" t="s">
        <v>79</v>
      </c>
      <c r="B31" s="76" t="s">
        <v>337</v>
      </c>
      <c r="C31" s="30">
        <v>3.672</v>
      </c>
      <c r="D31" s="30">
        <v>0</v>
      </c>
      <c r="E31" s="25">
        <v>0</v>
      </c>
      <c r="F31" s="58">
        <v>3.672</v>
      </c>
    </row>
    <row r="32" spans="1:6" ht="18.75" customHeight="1">
      <c r="A32" s="22" t="s">
        <v>79</v>
      </c>
      <c r="B32" s="76" t="s">
        <v>203</v>
      </c>
      <c r="C32" s="30">
        <v>15.5</v>
      </c>
      <c r="D32" s="30">
        <v>0</v>
      </c>
      <c r="E32" s="25">
        <v>0</v>
      </c>
      <c r="F32" s="58">
        <v>15.5</v>
      </c>
    </row>
    <row r="33" spans="1:6" ht="18.75" customHeight="1">
      <c r="A33" s="22" t="s">
        <v>79</v>
      </c>
      <c r="B33" s="76" t="s">
        <v>338</v>
      </c>
      <c r="C33" s="30">
        <v>18.252</v>
      </c>
      <c r="D33" s="30">
        <v>0</v>
      </c>
      <c r="E33" s="25">
        <v>0</v>
      </c>
      <c r="F33" s="58">
        <v>18.252</v>
      </c>
    </row>
    <row r="34" spans="1:6" ht="18.75" customHeight="1">
      <c r="A34" s="22" t="s">
        <v>79</v>
      </c>
      <c r="B34" s="76" t="s">
        <v>207</v>
      </c>
      <c r="C34" s="30">
        <v>5.6356</v>
      </c>
      <c r="D34" s="30">
        <v>0</v>
      </c>
      <c r="E34" s="25">
        <v>0</v>
      </c>
      <c r="F34" s="58">
        <v>5.6356</v>
      </c>
    </row>
    <row r="35" spans="1:6" ht="18.75" customHeight="1">
      <c r="A35" s="22"/>
      <c r="B35" s="76" t="s">
        <v>339</v>
      </c>
      <c r="C35" s="30">
        <v>0.108</v>
      </c>
      <c r="D35" s="30">
        <v>0</v>
      </c>
      <c r="E35" s="25">
        <v>0.108</v>
      </c>
      <c r="F35" s="58">
        <v>0</v>
      </c>
    </row>
    <row r="36" spans="1:6" ht="18.75" customHeight="1">
      <c r="A36" s="22" t="s">
        <v>79</v>
      </c>
      <c r="B36" s="76" t="s">
        <v>340</v>
      </c>
      <c r="C36" s="30">
        <v>0.108</v>
      </c>
      <c r="D36" s="30">
        <v>0</v>
      </c>
      <c r="E36" s="25">
        <v>0.108</v>
      </c>
      <c r="F36" s="58">
        <v>0</v>
      </c>
    </row>
  </sheetData>
  <sheetProtection/>
  <mergeCells count="4">
    <mergeCell ref="A5:A6"/>
    <mergeCell ref="B5:B6"/>
    <mergeCell ref="C5:C6"/>
    <mergeCell ref="F5:F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zoomScalePageLayoutView="0" workbookViewId="0" topLeftCell="A1">
      <selection activeCell="D23" sqref="D23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28" t="s">
        <v>341</v>
      </c>
    </row>
    <row r="2" spans="1:5" ht="21" customHeight="1">
      <c r="A2" s="49" t="s">
        <v>342</v>
      </c>
      <c r="B2" s="49"/>
      <c r="C2" s="49"/>
      <c r="D2" s="49"/>
      <c r="E2" s="49"/>
    </row>
    <row r="3" spans="1:5" ht="12.75" customHeight="1">
      <c r="A3" s="68" t="s">
        <v>5</v>
      </c>
      <c r="C3" s="51"/>
      <c r="D3" s="70"/>
      <c r="E3" s="28" t="s">
        <v>6</v>
      </c>
    </row>
    <row r="4" spans="1:5" ht="30" customHeight="1">
      <c r="A4" s="53" t="s">
        <v>69</v>
      </c>
      <c r="B4" s="53" t="s">
        <v>70</v>
      </c>
      <c r="C4" s="69" t="s">
        <v>71</v>
      </c>
      <c r="D4" s="20" t="s">
        <v>343</v>
      </c>
      <c r="E4" s="20" t="s">
        <v>72</v>
      </c>
    </row>
    <row r="5" spans="1:5" ht="16.5" customHeight="1">
      <c r="A5" s="22"/>
      <c r="B5" s="56"/>
      <c r="C5" s="57" t="s">
        <v>58</v>
      </c>
      <c r="D5" s="24"/>
      <c r="E5" s="25">
        <v>99.82</v>
      </c>
    </row>
    <row r="6" spans="1:5" ht="16.5" customHeight="1">
      <c r="A6" s="22" t="s">
        <v>79</v>
      </c>
      <c r="B6" s="56"/>
      <c r="C6" s="57" t="s">
        <v>0</v>
      </c>
      <c r="D6" s="24"/>
      <c r="E6" s="25">
        <v>99.82</v>
      </c>
    </row>
    <row r="7" spans="1:5" ht="16.5" customHeight="1">
      <c r="A7" s="22" t="s">
        <v>80</v>
      </c>
      <c r="B7" s="56"/>
      <c r="C7" s="57" t="s">
        <v>81</v>
      </c>
      <c r="D7" s="24"/>
      <c r="E7" s="25">
        <v>99.82</v>
      </c>
    </row>
    <row r="8" spans="1:5" ht="16.5" customHeight="1">
      <c r="A8" s="22" t="s">
        <v>86</v>
      </c>
      <c r="B8" s="56"/>
      <c r="C8" s="57" t="s">
        <v>87</v>
      </c>
      <c r="D8" s="24"/>
      <c r="E8" s="25">
        <v>2</v>
      </c>
    </row>
    <row r="9" spans="1:5" ht="16.5" customHeight="1">
      <c r="A9" s="22" t="s">
        <v>88</v>
      </c>
      <c r="B9" s="56" t="s">
        <v>79</v>
      </c>
      <c r="C9" s="57" t="s">
        <v>89</v>
      </c>
      <c r="D9" s="24" t="s">
        <v>344</v>
      </c>
      <c r="E9" s="25">
        <v>2</v>
      </c>
    </row>
    <row r="10" spans="1:5" ht="16.5" customHeight="1">
      <c r="A10" s="22" t="s">
        <v>90</v>
      </c>
      <c r="B10" s="56"/>
      <c r="C10" s="57" t="s">
        <v>91</v>
      </c>
      <c r="D10" s="24"/>
      <c r="E10" s="25">
        <v>97.82</v>
      </c>
    </row>
    <row r="11" spans="1:5" ht="16.5" customHeight="1">
      <c r="A11" s="22" t="s">
        <v>92</v>
      </c>
      <c r="B11" s="56" t="s">
        <v>79</v>
      </c>
      <c r="C11" s="57" t="s">
        <v>93</v>
      </c>
      <c r="D11" s="24" t="s">
        <v>345</v>
      </c>
      <c r="E11" s="25">
        <v>6.6</v>
      </c>
    </row>
    <row r="12" spans="1:5" ht="16.5" customHeight="1">
      <c r="A12" s="22" t="s">
        <v>94</v>
      </c>
      <c r="B12" s="56" t="s">
        <v>79</v>
      </c>
      <c r="C12" s="57" t="s">
        <v>95</v>
      </c>
      <c r="D12" s="24" t="s">
        <v>346</v>
      </c>
      <c r="E12" s="25">
        <v>15</v>
      </c>
    </row>
    <row r="13" spans="1:5" ht="16.5" customHeight="1">
      <c r="A13" s="22" t="s">
        <v>94</v>
      </c>
      <c r="B13" s="56" t="s">
        <v>79</v>
      </c>
      <c r="C13" s="57" t="s">
        <v>95</v>
      </c>
      <c r="D13" s="24" t="s">
        <v>347</v>
      </c>
      <c r="E13" s="25">
        <v>3.3</v>
      </c>
    </row>
    <row r="14" spans="1:5" ht="16.5" customHeight="1">
      <c r="A14" s="22" t="s">
        <v>94</v>
      </c>
      <c r="B14" s="56" t="s">
        <v>79</v>
      </c>
      <c r="C14" s="57" t="s">
        <v>95</v>
      </c>
      <c r="D14" s="24" t="s">
        <v>348</v>
      </c>
      <c r="E14" s="25">
        <v>4</v>
      </c>
    </row>
    <row r="15" spans="1:5" ht="16.5" customHeight="1">
      <c r="A15" s="22" t="s">
        <v>94</v>
      </c>
      <c r="B15" s="56" t="s">
        <v>79</v>
      </c>
      <c r="C15" s="57" t="s">
        <v>95</v>
      </c>
      <c r="D15" s="24" t="s">
        <v>349</v>
      </c>
      <c r="E15" s="25">
        <v>8</v>
      </c>
    </row>
    <row r="16" spans="1:5" ht="16.5" customHeight="1">
      <c r="A16" s="22" t="s">
        <v>94</v>
      </c>
      <c r="B16" s="56" t="s">
        <v>79</v>
      </c>
      <c r="C16" s="57" t="s">
        <v>95</v>
      </c>
      <c r="D16" s="24" t="s">
        <v>350</v>
      </c>
      <c r="E16" s="25">
        <v>15</v>
      </c>
    </row>
    <row r="17" spans="1:5" ht="16.5" customHeight="1">
      <c r="A17" s="22" t="s">
        <v>94</v>
      </c>
      <c r="B17" s="56" t="s">
        <v>79</v>
      </c>
      <c r="C17" s="57" t="s">
        <v>95</v>
      </c>
      <c r="D17" s="24" t="s">
        <v>351</v>
      </c>
      <c r="E17" s="25">
        <v>8</v>
      </c>
    </row>
    <row r="18" spans="1:5" ht="16.5" customHeight="1">
      <c r="A18" s="22" t="s">
        <v>94</v>
      </c>
      <c r="B18" s="56" t="s">
        <v>79</v>
      </c>
      <c r="C18" s="57" t="s">
        <v>95</v>
      </c>
      <c r="D18" s="24" t="s">
        <v>352</v>
      </c>
      <c r="E18" s="25">
        <v>7.92</v>
      </c>
    </row>
    <row r="19" spans="1:5" ht="16.5" customHeight="1">
      <c r="A19" s="22" t="s">
        <v>96</v>
      </c>
      <c r="B19" s="56" t="s">
        <v>79</v>
      </c>
      <c r="C19" s="57" t="s">
        <v>97</v>
      </c>
      <c r="D19" s="24" t="s">
        <v>353</v>
      </c>
      <c r="E19" s="25">
        <v>30</v>
      </c>
    </row>
    <row r="20" ht="12.75" customHeight="1">
      <c r="C20" s="27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欧阳静</cp:lastModifiedBy>
  <dcterms:created xsi:type="dcterms:W3CDTF">2022-01-24T05:57:10Z</dcterms:created>
  <dcterms:modified xsi:type="dcterms:W3CDTF">2022-02-10T07:03:50Z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